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ACTIVE PROJECTS\GREASE HORISON 2020\ACTIVITIES\WP3 State-Religion Governance Indicators\Country Assessments\Lebanon\"/>
    </mc:Choice>
  </mc:AlternateContent>
  <bookViews>
    <workbookView xWindow="0" yWindow="0" windowWidth="23040" windowHeight="9192" tabRatio="770" firstSheet="1" activeTab="8"/>
  </bookViews>
  <sheets>
    <sheet name="Introduction and Guidelines" sheetId="15" r:id="rId1"/>
    <sheet name="Glossary" sheetId="16" r:id="rId2"/>
    <sheet name="TEST ANSWERS HIDE" sheetId="17" state="hidden" r:id="rId3"/>
    <sheet name="Comp. Indicator 1 - Unitary" sheetId="8" r:id="rId4"/>
    <sheet name="Comp. Indicator 1 - Non-unitary" sheetId="7" state="hidden" r:id="rId5"/>
    <sheet name="Comp. Indicator 2 - Unitary" sheetId="2" r:id="rId6"/>
    <sheet name="Comp. Indicator 2 - Non-unitary" sheetId="9" state="hidden" r:id="rId7"/>
    <sheet name="Comp. Indicator 3" sheetId="10" r:id="rId8"/>
    <sheet name="Comp. Indicator 4" sheetId="14" r:id="rId9"/>
  </sheets>
  <definedNames>
    <definedName name="_Hlk36223473" localSheetId="5">'Comp. Indicator 2 - Unitary'!$H$21</definedName>
    <definedName name="_Hlk36223513" localSheetId="5">'Comp. Indicator 2 - Unitary'!$H$25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7" l="1"/>
</calcChain>
</file>

<file path=xl/sharedStrings.xml><?xml version="1.0" encoding="utf-8"?>
<sst xmlns="http://schemas.openxmlformats.org/spreadsheetml/2006/main" count="1076" uniqueCount="605">
  <si>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</si>
  <si>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</si>
  <si>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</si>
  <si>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</si>
  <si>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</si>
  <si>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</si>
  <si>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</si>
  <si>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</si>
  <si>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</si>
  <si>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</si>
  <si>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</si>
  <si>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</si>
  <si>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</si>
  <si>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</si>
  <si>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</si>
  <si>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</si>
  <si>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</si>
  <si>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</si>
  <si>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</si>
  <si>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</si>
  <si>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</si>
  <si>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</si>
  <si>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</si>
  <si>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</si>
  <si>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</si>
  <si>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</si>
  <si>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</si>
  <si>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</si>
  <si>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</si>
  <si>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</si>
  <si>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</si>
  <si>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</si>
  <si>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</si>
  <si>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</si>
  <si>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</si>
  <si>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</si>
  <si>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</si>
  <si>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</si>
  <si>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</si>
  <si>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Medium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</si>
  <si>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</si>
  <si>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</si>
  <si>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</si>
  <si>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</si>
  <si>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</si>
  <si>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</si>
  <si>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</si>
  <si>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</si>
  <si>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</si>
  <si>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</si>
  <si>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</si>
  <si>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</si>
  <si>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</si>
  <si>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</si>
  <si>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</si>
  <si>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</si>
  <si>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</si>
  <si>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</si>
  <si>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</si>
  <si>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</si>
  <si>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</si>
  <si>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</si>
  <si>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</si>
  <si>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</si>
  <si>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</si>
  <si>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</si>
  <si>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</si>
  <si>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</si>
  <si>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</si>
  <si>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</si>
  <si>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</si>
  <si>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</si>
  <si>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</si>
  <si>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</si>
  <si>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</si>
  <si>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</si>
  <si>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</si>
  <si>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</si>
  <si>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</si>
  <si>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</si>
  <si>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</si>
  <si>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</si>
  <si>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</si>
  <si>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</si>
  <si>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</si>
  <si>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</si>
  <si>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</si>
  <si>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</si>
  <si>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</si>
  <si>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</si>
  <si>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</si>
  <si>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</si>
  <si>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</si>
  <si>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</si>
  <si>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</si>
  <si>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</si>
  <si>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</si>
  <si>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</si>
  <si>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</si>
  <si>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</si>
  <si>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</si>
  <si>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</si>
  <si>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</si>
  <si>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</si>
  <si>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</si>
  <si>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</si>
  <si>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</si>
  <si>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</si>
  <si>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</si>
  <si>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</si>
  <si>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</si>
  <si>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</si>
  <si>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</si>
  <si>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</si>
  <si>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</si>
  <si>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</si>
  <si>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</si>
  <si>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</si>
  <si>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</si>
  <si>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</si>
  <si>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</si>
  <si>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</si>
  <si>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</si>
  <si>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</si>
  <si>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</si>
  <si>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</si>
  <si>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</si>
  <si>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</si>
  <si>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</si>
  <si>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</si>
  <si>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</si>
  <si>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</si>
  <si>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</si>
  <si>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</si>
  <si>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</si>
  <si>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</si>
  <si>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</si>
  <si>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</si>
  <si>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</si>
  <si>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</si>
  <si>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</si>
  <si>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</si>
  <si>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</si>
  <si>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</si>
  <si>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</si>
  <si>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</si>
  <si>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</si>
  <si>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</si>
  <si>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</si>
  <si>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</si>
  <si>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</si>
  <si>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</si>
  <si>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</si>
  <si>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</si>
  <si>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</si>
  <si>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</si>
  <si>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</si>
  <si>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</si>
  <si>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</si>
  <si>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</si>
  <si>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</si>
  <si>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</si>
  <si>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</si>
  <si>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</si>
  <si>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</si>
  <si>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</si>
  <si>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</si>
  <si>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</si>
  <si>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</si>
  <si>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</si>
  <si>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</si>
  <si>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</si>
  <si>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</si>
  <si>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</si>
  <si>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</si>
  <si>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</si>
  <si>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</si>
  <si>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</si>
  <si>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</si>
  <si>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</si>
  <si>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</si>
  <si>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</si>
  <si>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</si>
  <si>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Level of protection of human rights</t>
  </si>
  <si>
    <t>Level of adherence for the rule of law</t>
  </si>
  <si>
    <t>Rule of Law index - previous years</t>
  </si>
  <si>
    <t xml:space="preserve">Level of religious-related government restrictions  </t>
  </si>
  <si>
    <t>World Inequality Database</t>
  </si>
  <si>
    <t xml:space="preserve">World Inequality Report </t>
  </si>
  <si>
    <t>*https://pcr.uu.se/research/ucdp/definitions/</t>
  </si>
  <si>
    <t>Government Restrictions Index, Pew Research Center 2010</t>
  </si>
  <si>
    <t>Government Restrictions Index, Pew Research Center 2015</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</si>
  <si>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</si>
  <si>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</si>
  <si>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</si>
  <si>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</si>
  <si>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</si>
  <si>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</si>
  <si>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</si>
  <si>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</si>
  <si>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</si>
  <si>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 xml:space="preserve">Uneven Economic Development </t>
  </si>
  <si>
    <t>1h</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</si>
  <si>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</si>
  <si>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</si>
  <si>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</si>
  <si>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</si>
  <si>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</si>
  <si>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Perception-based indicators (Social experiencre factors) </t>
  </si>
  <si>
    <t xml:space="preserve">Percentage of people who tend to distrust national institutions (government and/or parliament)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</si>
  <si>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</si>
  <si>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</si>
  <si>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</si>
  <si>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Arab Barometer: In general, do you think that things in [Country] are going in the right or wrong direction</t>
  </si>
  <si>
    <t xml:space="preserve">Standard Eurobarometer 90 Report (2018, p. 66)
How would you judge the current situation in your country in general? [ very good – rather good – rather bad – very bad] </t>
  </si>
  <si>
    <t>Pew Global Attitudes 2017/2018
How satisfied are you with the way democracy is working in our country - very satisfied, somewhat satisfied, not too satisfied or not at all satisfied?</t>
  </si>
  <si>
    <t>Arab Barometer 2018
To what extend do you agree that the government does all it can to provide its citizens with necessary services [strongly disagree, disagree, agree, strongly agree]</t>
  </si>
  <si>
    <t>Standard Eurobarometer 89, Spring 2018: QA8a
How much trust you have in certain media and institutions (national government and national parliament)</t>
  </si>
  <si>
    <t>Arab Barometer, 2018
Evaluation of public institutions and political attitudes</t>
  </si>
  <si>
    <t>Percentage of those stating that the financial situation of their household is bad and very bad</t>
  </si>
  <si>
    <t>Percentage of those rating the national economy as 'bad’</t>
  </si>
  <si>
    <t>Percentage of those who think the economic situation is the most serious problem in their country</t>
  </si>
  <si>
    <t>Standard Eurobarometer 90 Report (2018, p. 171)
How would you judge the current situation in each of the following? [The financial situation of your household]</t>
  </si>
  <si>
    <t>Аrab Barometer 2018</t>
  </si>
  <si>
    <t>Percentage of people who believe discrimination in the country is widespread</t>
  </si>
  <si>
    <t>Percentage of people who oppose diversity in their country</t>
  </si>
  <si>
    <t>Discomfort with minorities: Percentage of people that would not agree to work or live alongside members of minority groups (would not accept minority individuals as members of their family / as their colleagues / as their neighbors)</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</si>
  <si>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</si>
  <si>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</si>
  <si>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</si>
  <si>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EU-MIDIS II (2016)</t>
  </si>
  <si>
    <t>PEW Research Center Report (2018)</t>
  </si>
  <si>
    <t>EU MIDIS II, 2016
In the past 12 months have you ever felt discriminated against because of skin colour/ ethnic origin / religion in 10 areas of life?</t>
  </si>
  <si>
    <t xml:space="preserve">Arab Barometer 2016
To what extent do you feel being treated equally compared to other citizens in your own country (to a great extent, to a medium extent, to a limited extent, not treated equally at all) </t>
  </si>
  <si>
    <t>Arab Barometer, 2018,
Preference neighbors - People of a different religion, People of a different race or color, Immigrants or foreign workers, etc.</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</si>
  <si>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</si>
  <si>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</si>
  <si>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Pew Research Center GA&amp;T, 2017/2018
I’d like your opinion about some possible international concerns for (survey country). Do you think that [ISIS is a major threat, a minor threat or not a threat to (survey country)? e. the Islamic militant group known as ISIS.</t>
  </si>
  <si>
    <t>Pew Research Center GA&amp;T, 2015
How concerned, if at all, are you about Islamic extremism in our country these days? Are you very concerned, somewhat concerned, not too concerned, not at all concerned?</t>
  </si>
  <si>
    <t>PEW Research Center,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</si>
  <si>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Center, GA&amp;T, 2015
Please tell me if you have a very favorable, somewhat favorable, somewhat unfavorable or very unfavorable opinion of...the Islamic militant group in Iraq and Syria known as ISIS?</t>
  </si>
  <si>
    <t xml:space="preserve">Indicate which statement and source the % is based on (wording of question and answers; brief comment on the sample - national, minority-focused?)
Comment on any changes/trends in attitudes on these issues from previous years. </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</si>
  <si>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</si>
  <si>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</si>
  <si>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</si>
  <si>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</si>
  <si>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</si>
  <si>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</si>
  <si>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</si>
  <si>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</si>
  <si>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</si>
  <si>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</si>
  <si>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</si>
  <si>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</si>
  <si>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</si>
  <si>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</si>
  <si>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</si>
  <si>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</si>
  <si>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</si>
  <si>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</si>
  <si>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</si>
  <si>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</si>
  <si>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</si>
  <si>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</si>
  <si>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</si>
  <si>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</si>
  <si>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</si>
  <si>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</si>
  <si>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</si>
  <si>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</si>
  <si>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</si>
  <si>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</si>
  <si>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</si>
  <si>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</si>
  <si>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</si>
  <si>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</si>
  <si>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</si>
  <si>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</si>
  <si>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</si>
  <si>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</si>
  <si>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</si>
  <si>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</si>
  <si>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</si>
  <si>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</si>
  <si>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</si>
  <si>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</si>
  <si>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</si>
  <si>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</si>
  <si>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</si>
  <si>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</si>
  <si>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</si>
  <si>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</si>
  <si>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</si>
  <si>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</si>
  <si>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</si>
  <si>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</si>
  <si>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</si>
  <si>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</si>
  <si>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</si>
  <si>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</si>
  <si>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</si>
  <si>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</si>
  <si>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</si>
  <si>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</si>
  <si>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</si>
  <si>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</si>
  <si>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</si>
  <si>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</si>
  <si>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</si>
  <si>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</si>
  <si>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Existence of grassroots initiatives initiated and run entirely by civil society actors focussed on prevention of religiously-inspired violent radicalisation and/or violent extremism.  </t>
  </si>
  <si>
    <t xml:space="preserve">Design and implementation of counter- and alternative- narrative campaigns aimed at preventing religiously-inspired radicalisation and violent extremism.  </t>
  </si>
  <si>
    <t>Comprehensive strategic approach.</t>
  </si>
  <si>
    <t>Composite Indicator 4</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</si>
  <si>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</si>
  <si>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</si>
  <si>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</si>
  <si>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</si>
  <si>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</si>
  <si>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</si>
  <si>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</si>
  <si>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 xml:space="preserve">Yes
No
Insufficient information
Not applicable 
</t>
  </si>
  <si>
    <t>Social Hostilities Index, Pew Research Center 2015</t>
  </si>
  <si>
    <t>Global Terrorism Index</t>
  </si>
  <si>
    <t>Global Terrorism Database</t>
  </si>
  <si>
    <t>Europol TE-SAT Reports</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</si>
  <si>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</si>
  <si>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</si>
  <si>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</si>
  <si>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</si>
  <si>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High presence/influence</t>
  </si>
  <si>
    <t>Moderate presence/influence</t>
  </si>
  <si>
    <t>Low presence/influence</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</si>
  <si>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</si>
  <si>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</si>
  <si>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</si>
  <si>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</si>
  <si>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</si>
  <si>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</si>
  <si>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</si>
  <si>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</si>
  <si>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</si>
  <si>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</si>
  <si>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</si>
  <si>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</si>
  <si>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</si>
  <si>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</si>
  <si>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</si>
  <si>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</si>
  <si>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</si>
  <si>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 xml:space="preserve">Standard Eurobarometer 90 Report on the Punblic Opinion in the European Union (2018, p. 59)
Would you say that, in general, things are going in the right direction or in the wrong direction in your country? </t>
  </si>
  <si>
    <t>Standard Eurobarometer 91 Report on the Public Opinion in the EU (2019, p. 141) 
On the whole, are you very satisfied, fairly satisfied, not very satisfied or not at all satisfied with the way democracy works in (your country)?</t>
  </si>
  <si>
    <t>Standard Eurobarometer 90 Report (2018, p. 179)
How would you judge the current situation in each of the following? [The sutuation of the national economy]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</si>
  <si>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</si>
  <si>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</si>
  <si>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</si>
  <si>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Social Hostilities Index, Pew Research Center 2009</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</si>
  <si>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</si>
  <si>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</si>
  <si>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</si>
  <si>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</si>
  <si>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</si>
  <si>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</si>
  <si>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</si>
  <si>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</si>
  <si>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</si>
  <si>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</si>
  <si>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</si>
  <si>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</si>
  <si>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</si>
  <si>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</si>
  <si>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</si>
  <si>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</si>
  <si>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</si>
  <si>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</si>
  <si>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</si>
  <si>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</si>
  <si>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</si>
  <si>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</si>
  <si>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</si>
  <si>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</si>
  <si>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</si>
  <si>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</si>
  <si>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Time period: 2000-2020</t>
  </si>
  <si>
    <t>[YEAR]:[DATA]</t>
  </si>
  <si>
    <t>Level of freedom (civil liberties)</t>
  </si>
  <si>
    <t xml:space="preserve">official police and/or judicial statistics on registered crimes, convictions. Victimisation surveys or other media/civil society reports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</si>
  <si>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</si>
  <si>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</si>
  <si>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</si>
  <si>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</si>
  <si>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</si>
  <si>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</si>
  <si>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 Please indicate in the appropriate cell “Free”, “Partly Free” and “Not Free” as per the classification of the Freedom in the World index.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</si>
  <si>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</si>
  <si>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</si>
  <si>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</si>
  <si>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</si>
  <si>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</si>
  <si>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</si>
  <si>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</si>
  <si>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</si>
  <si>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</si>
  <si>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</si>
  <si>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</si>
  <si>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</si>
  <si>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</si>
  <si>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</si>
  <si>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</si>
  <si>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</si>
  <si>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</si>
  <si>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</si>
  <si>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</si>
  <si>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</si>
  <si>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</si>
  <si>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</si>
  <si>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 xml:space="preserve">Please insert the country’s GRI score and the respective level  “Very high”, “High”, “Moderate” and “Low” as per the classification of the Government Restrictions Index. </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</si>
  <si>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</si>
  <si>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 xml:space="preserve">1) Please indicate “Very High”, “High”, “Moderate” and “Low” as per the level of the Social Hostilities Index and include the country score. </t>
  </si>
  <si>
    <t xml:space="preserve">Cells without a pattern and yellow colour are not mandatory.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</si>
  <si>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</si>
  <si>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</si>
  <si>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</si>
  <si>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Country: Lebanon</t>
  </si>
  <si>
    <t>Researcher: Yüksel Taşkın</t>
  </si>
  <si>
    <t xml:space="preserve">
[2015]:[High]
[2010]:[High]
[2005]:[High]
[2000]:[High]
</t>
  </si>
  <si>
    <t xml:space="preserve">
[2015]:[Low]
[2010]:[Low]
[2005]:[Low]
[2000]:[Low]
</t>
  </si>
  <si>
    <t>Very High</t>
  </si>
  <si>
    <t xml:space="preserve">
[2015]:[ High]
[2010]:[ High]
[2005]:[High]
[2000]:[High]
</t>
  </si>
  <si>
    <t>Sunni Muslims</t>
  </si>
  <si>
    <t>Shia Muslims</t>
  </si>
  <si>
    <t>Druze</t>
  </si>
  <si>
    <t>Maronite Christians</t>
  </si>
  <si>
    <t>Greek Orthodox</t>
  </si>
  <si>
    <t>Greek Catholic</t>
  </si>
  <si>
    <t>Other</t>
  </si>
  <si>
    <t xml:space="preserve">
2015: Overall rank 68 (out of 102); Overall score: 0.48
</t>
  </si>
  <si>
    <t xml:space="preserve">
2015: 7.8
2010: 7.3
2006: 6.4</t>
  </si>
  <si>
    <t xml:space="preserve">
2015: 7.2
2010: 6.8
2006: 6.8</t>
  </si>
  <si>
    <t xml:space="preserve">
2015: 8.6
2010: 9.0
2006: 7.8</t>
  </si>
  <si>
    <t xml:space="preserve">
2015: 5.7
2010: 7.2
2006: 6.8</t>
  </si>
  <si>
    <t>57.1%</t>
  </si>
  <si>
    <t xml:space="preserve">2015: 57.1%
2010: 57%
2005: 52.1%
2000: 52.1%
</t>
  </si>
  <si>
    <t>44.9%</t>
  </si>
  <si>
    <t>41.5%</t>
  </si>
  <si>
    <t>2017: 97%</t>
  </si>
  <si>
    <t xml:space="preserve">2015: 0%
</t>
  </si>
  <si>
    <t xml:space="preserve">
2015:No
2010: No            2005: Yes</t>
  </si>
  <si>
    <t>Very high level (6.6 and higher)+score
High level (4.5 to 6.5)+score
Moderate level (2.4 to 4.4)+score
Low level (0.0 to 2.3)+score</t>
  </si>
  <si>
    <t xml:space="preserve"> GTI country score (1-10)                Number of terrorist incidents </t>
  </si>
  <si>
    <t xml:space="preserve">
[2015]:[ High]
[2010]:[ High]
[2005]:[ High]
[2000]:[ High]
</t>
  </si>
  <si>
    <t xml:space="preserve">
[2015]:[Medium]
[2010]:[Medium]
[2005]:[Medium]
[2000]:[Medium]
</t>
  </si>
  <si>
    <t xml:space="preserve">
[2015]:[Medium]
[2010]:[Medium]
[2005]:[Medium]
[2002]:[High]
</t>
  </si>
  <si>
    <t>Overall rank 96 (out of 126); Overall score: 0.45</t>
  </si>
  <si>
    <t>Very high level (6.6 and higher) + score
High level (4.5 to 6.5) + score
Moderate level (2.4 to 4.4) + score
Low level (0.0 to 2.3) + score
No information</t>
  </si>
  <si>
    <t xml:space="preserve"> 
Moderate level and score 3.1 </t>
  </si>
  <si>
    <t xml:space="preserve">2014: Moderate level and score 3.7
2010: Low level and score 1.8 2007: Low level ans score: 1.4.
</t>
  </si>
  <si>
    <t>Insufficient Data</t>
  </si>
  <si>
    <t xml:space="preserve">2013: 40.5%   2011: 53.9
</t>
  </si>
  <si>
    <t xml:space="preserve">0-100% </t>
  </si>
  <si>
    <t>Often 9%, sometimes 24% rarely 25 %</t>
  </si>
  <si>
    <t>2009:                  Often 13%, sometimes 25 % rarely 18 %)</t>
  </si>
  <si>
    <t>Very concerned: 67%          Somewhat concerned: 27 %</t>
  </si>
  <si>
    <t xml:space="preserve">
2010: Very concerned: 50%
Somewhat concerne:d 30%  2008: Very concerned: 45 % Somewhat concerned: 33%
</t>
  </si>
  <si>
    <t>High level and score: 5.3</t>
  </si>
  <si>
    <t xml:space="preserve">2014: Very High level and score: 7.6 
2009: High Level and score 4.9 2007: High level and score: 5.1
</t>
  </si>
  <si>
    <t>Not Applicable</t>
  </si>
  <si>
    <t>GTI: 2015: 6.3 (High, Rank:21)
2011: 4.4 (Medium Rank: 31).            GTD:2015: 44 Incidents. 2010: 11 Incidents</t>
  </si>
  <si>
    <t>2019 GTI Score: 4.3 (Medium)  Rank: 43                              GTD (Number of Incidents): 7 (2018)</t>
  </si>
  <si>
    <t>[2015]:[No]
[2010]:[No]
[2005]:[No]
[2000]:[No]</t>
  </si>
  <si>
    <t>[2015]:[Insufficient Information]
[2010]:[Insufficient Information]
[2005]:[Insufficient Information]
[2000]:[Insufficient Information]</t>
  </si>
  <si>
    <t>[2015]:[Yes]
[2010]:[No]
[2005]:[No]
[2000]:[No]</t>
  </si>
  <si>
    <t>[2015]:[Yes]
[2010]:[Yes]
[2005]:[Yes]
[2000]:[Yes]</t>
  </si>
  <si>
    <t>COUNTRY: LEBANON</t>
  </si>
  <si>
    <t>High Level</t>
  </si>
  <si>
    <t>[2015]:[Yes]
[2010]:[Insufficient Information]
[2005]:[Insufficient Information]
[2000]:[Insufficient Information]</t>
  </si>
  <si>
    <t xml:space="preserve">There are two articles in the Constitution of Lebanon that define the relationship between the state and religion. According to the Article 9,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In this article the state is entitled with the task of fulfilling the requirements of religious authority/authorities in “rendering homage to the God Almighty.” This requirement considerably reduces the state autonomy from religion. 
Similarly, according to the Article 10, “Education shall be free insofar as it is not contrary to public order and morals and does not affect the dignity of any of the religions or sects. There shall be no violation of the right of religious communities to have their own schools provided they follow the general rules issued by the state regulating public instruction.” This article provides a considerable autonomy of religious communities from the state in organizing their religious institutions and curriculum. 
Under the auspices of the French mandate, a constitution was written in 1926 while the 1932 census was realized to serve as a point of reference for the confessional partition of power over subsequent decades. The Constitution created a parliamentary regime coupled with proportional representation along confessional lines, with a Christian president and a Sunni Muslim prime minister. Furthermore, Decree No. 60 L.R. (1936) recognized 18 official sects in Lebanon—12 Christian, five Muslim, and one Jewish—and their right to create and manage their own religious courts and to follow their own personal status and family laws.
Yet in the C section of the Preamble of the Lebanese Constitution, it is stated that “Lebanon is a parliamentary democratic republic based on respect for public liberties, especially the freedom of opinion and belief, and respect for social justice and equality of rights and duties among all citizens without discrimination.” Clearly, there is a tension between this section and the Articles 9 and 10. 
Another element of the constitution which further reduces the state autonomy from religion is political confessionalism which requires a power sharing based on religious communities. Although the political confessionalism is declared to be transitional in the same constitution (Article 95), it is still shaping the political elite formation in Lebanon. According to the Article 24, “The Chamber of Deputies shall be composed of elected members; their number and the method of their election shall be determined by the electoral laws in effect. Until such time as the Chamber enacts new electoral laws on a non-confessional basis, the distribution of seats shall be according to the following principles:  a. Equal representation between Christians and Muslims. b. Proportional representation among the confessional groups within each of the two religious communities.”  </t>
  </si>
  <si>
    <t xml:space="preserve">Although the political confessionalism is declared to be transitional in the Constitution of Lebanon (Article 95), this system of sectarian power sharing has been empowering the religio-political elites representing the officially recognized sects. In addition to the Article 24 which introduced a power sharing among the political elites, significant bureaucratic posts are also shared in accordance to the power equilibrium among the religious communities. 
Consequently, in the Lebanese political system rights and entitlements have been allocated according to an individual’s confessional affiliation; and personal status laws, as well as the institutions through which these laws are applied, have been under the exclusive control of the religious authorities of Lebanon’s officially recognized confessional groups.
The main problem here is the denial of citizenship and caging individuals to sectarian identities. Despite several attempts to introduce civil law, there has not emerged a secular alternative due to the apparent state inefficacy and unwillingness of religio-political elites. </t>
  </si>
  <si>
    <t xml:space="preserve">Today Lebanon has a confessional system of power-sharing where the main lines of divisions take place around religion. Confessionalism is a sub-category of consociationalism which is employed in countries that have a variety of different segmental groups along social, political, ethnic, linguistic and racial lines as well as by religion or by region/nationality. It is a form of power-sharing among various segmental groups in order to maintain political stability, civil order and to avoid the outbreak of civil violence. In this system, religious groups are directly sharing power and participating in political decision making and policy-making. 
In fact, according to the Article 24 of the Constitution of Lebanon, “…the distribution of seats shall be according to the following principles:  a. Equal representation between Christians and Muslims. b. Proportional representation among the confessional groups within each of the two religious communities.”  There are 18 officially recognized sect in Lebanon (12 Christian, five Muslim, and one Jewish). In addition to these measures, the president must be a Maronite Christian, Prime Minister a Sunni Muslim while the Assembly Speaker a Shi Muslim.  
The major amendments agreed to in 1989 (Ta’if Accords) shifted the balance of executive power from the Presidency of the Republic to the Prime Minister and the Council of Ministers.  The Doha Agreement (2008) agreement reflected a de facto acknowledgement that no major decisions by the Lebanese government can be made without the consent of all major religious communities, no matter how large the majority supporting the government may be. All these measures increased the sectarian nature of the regime in sharp contrast to the Article 95 which declared political confessionalism a temporary and transitional measure. </t>
  </si>
  <si>
    <t>Due to the confessional system of power-sharing along religious lines, Lebanon has so many political parties with clear sectarian character. The 1926 Constitution, 1943 National Pact, 1989 Ta’if Accord, 2008 Doha Agreement as well as the Articles 9, 10, 24 and 95 of the Constitution of Lebanon in particular, have been all contributing to the further crystallization of power sharing among Christians and Muslims and among the 18 officially recognized sects. These measures naturally encourage and normalize sectarian political parties. 
Because of election on the basis of religious affiliation, for all practical purposes the deputies have become more the representatives of the religious communities whose seats they occupy rather than representatives of the whole nation or even the geographic districts that elected them.</t>
  </si>
  <si>
    <t>The confessional system grants religious communities significant rights and privileges. Officially recognized sects (18 in total) are free in organizing and regulating their religious councils, endowments, properties, schools, their religious courts and in following their own personal status and family laws. There are constitutional guarantees in exercising these rights (Article 9 and Article 10 in particular).
Each religious sect has its own leadership council which elects and makes appointments to senior clerical posts. Within their communities, religious leaders are legally responsible for managing religious affairs, sitting atop nationwide hierarchies of clerics who run places of worship, schools, and personal-status courts that adjudicate many aspects of the daily lives of Lebanese citizens, including marriage, divorce, and inheritance. Outside their communities, they function as spokesmen in their communities’ interactions with public authorities.</t>
  </si>
  <si>
    <t>The confessional system grants religious communities significant rights and privileges. Article 9 of the Constitution of Lebanon is the most important source and guarantee of religious freedoms: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Besides, officially recognized sects (18 in total) are free in organizing and regulating their religious councils, endowments, properties, schools, their religious courts and in following their own personal status and family laws. Nevertheless, in order for a religion to gain legal standing in the eyes of the Lebanese government, they must submit a statement of doctrine and moral principles to the government for review and recognition.  If a religion is not recognized by the government, the followers of that religion are still allowed to practice, but they do not receive any legal standing in the courts. By law, an individual is free to convert to a different religion if a local senior official of the religious group the person wishes to join approves the change.</t>
  </si>
  <si>
    <t>All Lebanese citizens are subject to the laws pertaining to their religious affiliation for matters of personal significance such as marriage, divorce, inheritance, and child custody. If a religion is not recognized by the government (For instance, Baha'is, Buddhists, Hindus, and unregistered Protestant Christian groups are not recognized), the followers of that religion are still allowed to practice, but they do not receive any legal standing in the courts. They do not also qualify for government positions. This takes away the rights of those Lebanese citizens who are not members of any of the recognized religions. This is the reason why some members of unregistered religious groups continued to list themselves as belonging to recognized religious groups to ensure their marriage and other personal status documents remained legally valid.
The Evangelical Synod is the leader and representative of all the Protestant Churches in Lebanon.  If a Protestant Church wants to be recognized by the government, they have to register with the Evangelical Synod.  Representatives from some Protestant Churches have complained that it has been very difficult to become a member of the Synod. Since 1975, many churches have been refused. This prevents those clergy members from administering to their member’s needs according to their specific beliefs.
In addition, the recognized religious groups are in charge of personal status matters such as marriage, divorce, and inheritance. Since there is no civil court for personal status matters, those citizens who do not belong to a registered religious group or who do not want to belong to such a group due to their political convictions (i.e. defense of secularism) cannot marry, divorce, or inherit property.
The penal code stipulates a maximum prison term of one year for anyone convicted of “blaspheming God publicly.”  It does not provide a definition of what this entails. The penal code also criminalizes defamation and contempt for religion and stipulates a maximum prison term of three years.</t>
  </si>
  <si>
    <t xml:space="preserve">According to the constitution, recognized religious communities may have their own schools, provided they follow the general rules issued for public schools, which stipulate schools must not incite sectarian discord or threaten national security. According to the Article 10, “Education shall be free insofar as it is not contrary to public order and morals and does not affect the dignity of any of the religions or sects. There shall be no violation of the right of religious communities to have their own schools provided they follow the general rules issued by the state regulating public instruction.” This article provides a considerable autonomy of religious communities from the state in organizing their educational institutions and related curriculum. The confessional system grants officially recognized sects (18 in total) absolute freedom in organizing and regulating their schools and curriculums. Nevertheless, unrecognized religious groups or irreligious people may face some discriminations in comparison with those rights and privileges of the recognized religious sects. </t>
  </si>
  <si>
    <t>While the confessional system grants officially recognized sects (18 in total) absolute freedom in organizing and regulating their schools and curriculums, the unrecognized religious groups or irreligious people may face some discriminations in comparison with those rights and privileges of the recognized religious sects. Approximately 70 percent of students attend private schools, which despite many having ties to confessional groups, are often open to children of other religious groups as well.  The Ministry of Education does not require or encourage religious education in public schools, but it is permitted, and both Christian and Muslim local religious representatives sometimes host educational sessions in public schools. The importance of NSPs (Non-state providers) is also apparent in the educational sector. In 2006, about half of Lebanon's approximately 2,800 primary and secondary schools were privately run, with the Catholic School System accounting for the bulk of private schools and important school networks linked to political organizations.</t>
  </si>
  <si>
    <t>Section C of the Preamble of the Constitution of Lebanon states, “Lebanon is a parliamentary democratic republic based on respect for public liberties, especially the freedom of opinion and belief.” Article 13 stipulates that freedom of expression orally or in writing, freedom of the press, freedom of assembly, and freedom to form associations shall be guaranteed within the confines of the law. The Constitution also ensures freedom of the press and protects it from any abusive acts carried out by the authority, such as confiscating or preventing the printing of newspapers.
The religious media in Lebanon seem to have imposed itself assertively on the political authorities and the media landscape alike. The 1994 Audiovisual Law, which avoided legalizing religious media, was not able to prevent the flourishing religious media organizations, which have imposed themselves through religious and sectarian authorities and succeeded at times in obtaining licenses.</t>
  </si>
  <si>
    <t>Lebanon is currently ranked 101 0f 180 countries in Reporters Without Border’s World Press Freedom Index (2019) (https://rsf.org/en/lebanon#alerteszone). Lebanons ranked 56 in 2002; 108 in 2005; 78 in 2010; 98 in 2015. 
The religio-political elites of the confessional system have been disproportionally controlling the media ownership structure in Lebanon. A small group of key political players and families have created a highly polarized political and religious landscape. Many political dynasties have been playing leading roles in Lebanese politics since the independence including the Gemayel, Jumblatt, Arslan, Chamoun, Karami, Frangieh, Salam, Aoun and Hariri families.
For instance, Hariri Family either fully or partially controls the newspapers Annahar, Al-Mustaqbal, Daily Star, Future TV and Radio Orient. Political parties and movements can also have their own media circles. Among the several parties which control TVs and radio stations, Hezbollah (Al-Manar TV and Al-Nour radio), Future Party (Future TV), Lebanese Forces (LBCI)., Free Patriotic Movement (MTV) can be mentioned.
Currently, there are no legal provisions   preventing members of parliament and government ministers or their family members from holding shares in media organizations. This is also the case in Lebanon, where religious audiovisual organizations have flourished in the total absence of the role of the state in their work. The religious media in Lebanon seem to have imposed itself assertively on the political authorities and the media landscape alike. The 1994 Audiovisual Law, which avoided legalizing religious media, was not able to prevent the flourishing religious media organizations, which have imposed themselves through religious and sectarian authorities and succeeded at times in obtaining licenses. However, the disproportional weight of different religious sects and political familism empowered by sectarianism have created a very unequal distribution of weight among the religious media circles.</t>
  </si>
  <si>
    <t xml:space="preserve">Today Lebanon has a confessional system of power-sharing where the main lines of divisions take place around religion. Confessionalism is a sub-category of consociationalism which is employed in countries that have a variety of different segmental groups along social, political, ethnic, linguistic and racial lines as well as by religion or by region/nationality. It is a form of power-sharing among various segmental groups in order to maintain political stability, civil order and to avoid the outbreak of civil violence. In this system, religious groups are directly sharing power and participating in political decision making and policy-making. The Article 9 of the Constitution of Lebanon is the source of the rights and privileges of religious communities in Lebanon: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There are 18 officially recognized sects in Lebanon (12 Christian, five Muslim, and one Jewish) and they are free in organizing and regulating their religious councils, endowments, properties, schools (Article 10), their religious courts and in following their own personal status and family laws. According to the Article 24 of the Constitution of Lebanon, “…the distribution of seats shall be according to the following principles:  a. Equal representation between Christians and Muslims. b. Proportional representation among the confessional groups within each of the two religious communities.” In addition to these measures, the president must be a Maronite Christian, Prime Minister a Sunni Muslim while the Assembly Speaker a Shi Muslim.  </t>
  </si>
  <si>
    <t>In order for a religion to gain legal standing in the eyes of the Lebanese government, they must submit a statement of doctrine and moral principles to the government for review and recognition.  If a religion is not recognized by the government, the followers of that religion are still allowed to practice, but they do not receive any legal standing in the courts. For example, Baha'is, Buddhists, Hindus, and unregistered Protestant Christian groups can believe in, practice, and perform their religious rites freely, but members of these unregistered religions do not qualify for government positions.  In addition, the recognized religious groups are in charge of personal status matters such as marriage, divorce, and inheritance. Since there is no civil court for personal status matters, those citizens who do not belong to a registered religious group, cannot marry, divorce, or inherit property.
Sectarian system disproportionally empowers some minorities vis a vis the others: Sunni and Shia minorities among the Muslims and Maronite Christians and Greek Orthodox among the Christian Population. These minorities strongly benefit from the sectarian distribution of power and create significant political supporters due to their control of public funds and media outlets.</t>
  </si>
  <si>
    <t xml:space="preserve">In the Preamble of the Constitution of Lebanon it is stated that C) Lebanon is a parliamentary democratic republic based on respect for public liberties, especially the freedom of opinion and belief, and respect for social justice and equality of rights and duties among all citizens without discrimination” and there is a commitment to the G) “The even development among regions on the educational, social, and economic levels shall be a basic pillar of the unity of the state and the stability of the system.” Yet Lebanon is very notorious in terms of her failure to build an efficient welfare state as the country has opted for minimal state intervention in public policy, and social protection in general. This has been exacerbated in the reconstruction period in the 90s where the private sector and non-state actors, mainly the religious NGOs, dominated the realms of social services and protection, such as health and education.
Generally, the Constitution/Basic law or other more relevant religious legislation does not grant religious minority groups rights to special social security benefits such as disability insurance and retirement benefits. Nevertheless, the basic law grants the officially recognized sects the tax-exempt status. The religious sects are part of an informal system of social protection based on political party networks and affiliated religious groups and NGOs run by them. The religious sect operating many health clinics which provide considerable source of medical benefits especially for their communities. </t>
  </si>
  <si>
    <t>The welfare regime is notoriously weak in Lebanon. Formal institutions (public and private) are only providing a limited level of securities to the citizens. There is a very powerful informal system of social protection where people rely heavily upon religious communities, political party-led networks and family relationships.
Officially recognized religious sects are entitled with the tax-exempt status. Sectarian organizations operate their own self-funded and administered welfare networks. They provide a wide array of protections to people who fall under their sectarian circle. At the same time, representatives from these same groups occupy political offices with the power of allocating public funds. According to Salloukh et. al (2015), the Ministry of Social Affairs (MOSA) allocates 70 percent of its budget to religious associations that provide basic services such as health care. These entities have even surpassed public institutions in providing health care.  In fact, sectarian parties collectively operate or control important shares of the primary care infrastructure in Lebanon. All sectarian organizations obtain preferential treatment for supporters in facilities run by coreligionist charities and public institutions.   Salloukh, B., Barakat, R., Al-Habbal, J., Khattab, L., &amp; Mikaelian, S. (2015). Institutions, Sectarian Populism, and the Production of Docile. In The Politics of Sectarianism in Postwar Lebanon (pp. 51-32). London: Pluto Press.</t>
  </si>
  <si>
    <t xml:space="preserve">In Lebanon’s confessional system, religious groups enjoy significant rights and privileges. The most important guarantee of their rights and privileges is stated in the Article 9: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“Absolute freedom” also includes the religious groups’ legitimate and legal right to buy property and build and posses the houses of worship. Religious sects in Lebanon posses different kind of property from lands to hospitals, schools or real estates through their long-established religious endowments. Unrecognized religious sects are also granted their right to manifest and practice their religion as well as to own real estate in Lebanon which they can transform into houses of worship. </t>
  </si>
  <si>
    <t xml:space="preserve">Lebanon ranked 96th out of 128 countries in 2020 WJP Rule of Law Index with an overall score 0.45. Lebanon deteriorated four points compared with 2019 scores (89th out of 126 countries with overall score: 0.47). Lebanon’s score places it at 6 out of 8 countries in the Middle East and North African region (Regional average: 0.50). Countries measured in the Middle East and North African region: Algeria; Egypt; Iran; Jordan; Lebanon; Morocco; Tunisia; United Arab Emirates). In 2005, Lebanon ranked 68th out of 102 countries with an overall score 0.48. </t>
  </si>
  <si>
    <t xml:space="preserve">In the Middle East and North Africa region (20 countries) Lebanon has the minimum level of government restrictions in general. Lebanon’s 2015 score was 3.1 which places the country at the moderate level in terms of GRI Index. There is a slight deterioration since 2010 (Low level and 1.8 score). 2007 rating and score also resembled those of 2010: Low level and 1.4 score. In 2014, Lebanon’s level was moderate with 3.7 score. After the outbreak of the civil war in Syria, Lebanon’s rates slightly deteriorated. The country has still the minimum level of GRE in the MENA region. In 2015, the average GRI of the MENA region was 5.9 while it was 3.1 in Lebanon. </t>
  </si>
  <si>
    <t xml:space="preserve">Lebanon scored 6.4 and ranked 65th in the 2006 Index of the Country for P1 State Legitimacy (SL) indicator of the FSI. This was the year after the withdrawal of Syrian forces from Lebanon due to the pressure created by the mass protests following the assassination of former PM Rafiq Hariri in 2005. Lebanon’s score deteriorated in 2010: 7.3 with 34th ranking. After the outbreak of Syrian Civil War, there emerged a further deterioration: In 2015, 7.8 with 40th ranking. This can be related to a sharp increase in violent extremism nurtured by the insecure environment led by the Syrian civil war. After 2016, there is a steady increase in security and state control in Lebanon. The score fell to 7.3 in 2018 (44th) and 7.1 (44th) in 2019. </t>
  </si>
  <si>
    <t>Lebanon scored 6.8 and ranked 65th in the 2006 Index of the Country for P3 Human Rights in the Fragile States index State (FSI). This was the year after the withdrawal of Syrian forces from Lebanon due to the pressure created by the mass protests following the assassination of former PM Rafiq Hariri in 2005. Lebanon’s score seems to persist in 2010 with 6.8 while its overall ranking declined to 34th. This could be related to political tensions with Hezbollah which led to violent confrontations in 2009 (6.9 with 29th ranking). After the outbreak of Syrian Civil War, there emerged a further deterioration: In 2015, 7.2 with 40th ranking. This can be related to a sharp increase in violent extremism nurtured by the insecure environment led by the Syrian civil war. In 2019, Lebanon’s performance further deteriorated with 7.2 and 44th ranking. A partial explanation of this deterioration is increasing presence of immigrants from Syria which cause an alarmism on the part of the government authorities who tend to compromise from the established standards of human rights and rule of law in general.</t>
  </si>
  <si>
    <t>In 2006, Lebanon scored 7.8 and ranked 65th under the indicator C3 Group Grievances in the Fragile States index (FTI). Nevertheless, there was a worsening in 2010 as the country scored 9 and ranked 34th. Generally, the high rates can be linked to the memory of the Lebanese Civil War (1975-1990) which caused significant distrust among the religious sects. In addition to the Muslim-Christian strife of the past, there emerged a significant rivalry and distrust between the Muslim Sunni and Shia minorities. This tension escalated to violent eruptions in 2009 in particular when Hezbollah attempted to display its military might. Similarly, Shia-Sunni tension has been further escalated after the outbreak of the Syrian Civil War in 2011. The fact that Lebanon experienced unprecedented level of violent extremism in 2014 and 2015 further worsened the group grievances. These are the reasons why Lebanon scored relatively high in 2015: 8.6 with ranking 40th. There was only a slight improvement in 2019 with 8.2 and ranking 44th.</t>
  </si>
  <si>
    <t xml:space="preserve">Under the indicator E2 Uneven Economic Development in the Fragile States index (FSI), Lebanon scored 6.8 in 2006. The country successfully ranked 65 out of 178 countries. According to the World Inequality Database (WID) (the bottom 50 percent had the 13.1 per cent of the pre-tax national income (https://wid.world/country/lebanon/). In 2010, however, Lebanon scored 7.2 and declined to 34th in ranking. According to the WID, the share of the bottom 50 was declined to 10.6 per cent. In 2015, the score was 5.7 and the country ranked 40th. The share of the bottom 50 remained as 10.6. In 2019, the score was 5.2 with 44 in ranking. As the negative impacts of the Syrian Civil War is declining, there seems to be a slight improvement.     </t>
  </si>
  <si>
    <t>According to the World Inequality Database (WID), the Top 10 per cent of Lebanon had the 57.1 per cent of the national income in 2016 (Bottom 50 per cent had 10,7 per cent of the national income while the Middle 40 per cent got 32.3 per cent). These numbers clearly indicate a sharp wealth disparity. Another feature of this data is the weakness of a middle class. In 2010, the same pattern persisted as the Top 10 had the 57 per cent of the national income (Bottom 50 got 10.6 per cent while Middle 40 shared 32.4 per cent). In 2005, the numbers were slightly better: The Top 10 had the 52.1 per cent of the national income (Bottom 50 got 12.9 per cent while Middle 40 shared 35.3 per cent). 2000 pattern was also similar: The Top 10 had the 52.1 per cent of the national income (Bottom 50 got 12.9 per cent while Middle 40 shared 34.9 per cent).</t>
  </si>
  <si>
    <t>Part 3: In the Arab Barometer 2018, the following question is asked: “Dis/agreement: The government does all it can do to provide its citizens with necessary services.” 43 per cent disagreed while 37 per cent strongly disagreed. This makes 80 per cent disapproval rate in total. Lebanon is a country notorious for its inefficient welfare regime as well as intense income and wealth inequalities. These outcomes reflect the general dissatisfaction with the government in the provision of basic social services in particular. Unfortunately, this question was not repeated in the Arab Barometers 2016, 2013. In 2007, only 41 per cent in total disagreed with this statement. In 2011, 55 per cent disagreed with this statement in total.  Between 2011 and 2018, significant political turmoils such as the outbreak of the Syrian Civil War and flow of many immigrants might have further eroded the overall satisfaction with the government services.</t>
  </si>
  <si>
    <t xml:space="preserve">The following question is asked in the Arab Barometers 2018, 2016, 2013, 2011 and 2007: “the percentage of those who think the economic situation is the most serious problem in their country.” For 2007, 55.7 per cent cited economy as the most significant problem/challenge. For 2011, the number declined to 49.7 percent. In 2013, the number rose to 60.6 per cent as the economic hardships were felt severely due to the problems triggered by the Syrian Civil War and related wave of immigration. Besides, security concerns also negatively affected the economy which hit the poverty-striven masses. With the gradual decline of the war-led problems, the number of respondents who considered economy as the most important challenge in Lebanon declined to 44.9 per cent in 2018. </t>
  </si>
  <si>
    <t xml:space="preserve">Part 3:
In the Arab Barometers 2016, 2013 and 2011, “percentage of the people who feel being treated equally being compared to other citizens in your country” is asked to the respondents. Those who feel “not treated equally at all” ranked very high in Lebanon compared with the other countries included in the research. In 2016, the per cent of those respondent who feel not being treated equally was 41.5 per cent which ranked the second largest group among the countries studied (Tunisia ranked first in 2006 with 57.8 per cent). For 2013, this number was almost similar with 40.5. Lebanon ranked first in this poll. For the Arab Barometer 2011, the number rose to 53.9 per cent and again the country ranked first. This striking dissatisfaction can be related to the fragile nature of peace created in Lebanon after the Civil War (1975-1990). In addition to the Muslim-Christian tension of the Cold War era, there has emerged a new and serious tension between the Sunni and Shi Muslims. Since there is no clear religious majority in Lebanon, all existing groups have significant perceptions of threat from other communities.  </t>
  </si>
  <si>
    <t>Part 1:
When we analyze (Pew Research Center GA&amp;T, 2015) for the Lebanese views on the question “How concerned, if at all, are you about Islamic extremism in our country these days? Are you very concerned, somewhat concerned, not too concerned, not at all concerned?”, 67 per cent said they were very concerned while 27 per cent remained somewhat concerned. 2010 rates were for very concerned and somewhat concerned were, 50 and 30 per cent. In 2008, however, rates were lower with 45 per cent very concerned and 33 per cent somewhat concerned. This can be explained with the shocking increase in the cases of extreme violence especially after 2014. 
Similarly, Lebanese responses to the question (Pew Research Center GA&amp;T, 2017/2018)
“I’d like your opinion about some possible international concerns for (survey country). Do you think that [ISIS is a major threat, a minor threat or not a threat to (survey country)? e. the Islamic militant group known as ISIS” should be understood in the same context. 97 per cent of the Lebanese said yes to this question.</t>
  </si>
  <si>
    <t>When we analyze the Muslim views on suicide bombing in the “PEW Research Center, GA&amp;T, 2013, 2009, (Muslim Publics Share Concerns about Extremist Groups), Lebanon’s scores in response to the question “Suicide bombing can be justified often/sometimes” seem to be alarming. In 2015 poll, those Lebanese who stated that “Suicide bombing can be justified often/sometimes were, respectively 9 and 24 per cent (33 in total). While those who stated “never” made just 41 per cent. 2009 rates were, respectively, 13 and 25 (38 in total) and “never” responses rose to 44 per cent.  In Lebanon, the percentage of Muslims that say suicide bombing is often or sometimes justified has declined to 38 per cent in 2009 from 74 per cent in 2002. Still, support for this kind of violence against civilians among Muslims in Lebanon is one of the highest among the publics surveyed. Lebanese Shias are about twice as likely as Sunnis to endorse suicide bombing (51 per cent vs. 25 per cent). However, when the following question (Please tell me if you have a very favorable, somewhat favorable, somewhat unfavorable or very unfavorable opinion of...the Islamic militant group in Iraq and Syria known as ISIS?) asked in the PEW Research Center, GA&amp;T, 2015, no single respondent chose the options “very favorable or somewhat favorable.” Lebanese including Sunnis might have considered ISIS as a national threat or hidden their true intentions.</t>
  </si>
  <si>
    <t>According to the Uppsala Data Conflict Program, between 2005 and 2007, Israel and Hezbollah forces fought in Southern Lebanon. There were 1607 fatalities in this conflict due to the state-based violence. There were no fatalities in the state-based violence in Lebanon in 2010, 2015 and 2018.</t>
  </si>
  <si>
    <t>When we analyze the Social Hostilities Index prepared by the Pew Research Center 2009 and 2015, Lebanon seems to have high level of social hostility with a score 5.3.’s score for 2015. Yet the scores for the 2014 sound very alarming: Very high level and score: 7.6.  This can be explained with the increasing cases of violent extremism in the country which significantly eroded the trust among religious communities: Muslim versus Christian Shi versus Sunni divide in particular. Indeed, before the outbreak of the Syrian Civil War, Lebanon’s score in 2009 indicated high level with a score 4.9 (For 2007: High level and score: 5.1). This means that there is a significant tension in Lebanon due to the fragile nature of sectaranism and inter-communal peace.</t>
  </si>
  <si>
    <t xml:space="preserve">Lebanon ranked 43rd in the Global Terrorism Index (2019) which makes the country a medium case with 4.3. According to the Global Terrorism Data (GTD) in 2018, number of terror incidents were just 7. There seems to be a significant improvement in Lebanon’s scores compared with 2014-105 scores when the country faced the most intense incidents of violent extremism. In fact, Lebanon ranked 21 in 2015 with its 6.3 score and high status. There were 45 terror incidents in 2015 according to the GTD. To see the considerable deterioration in Lebanon’s score, one should also remember 2011 GTI scores. Lebanon ranked 31 with its 4.4 score with medium status. 
In 2019, Lebanon, Bahrain, Kuwait, Egypt and Iraq had the largest improvements in score in the region. Terror attacks in Lebanon have fallen consistently since peaking in 2014, with only two deaths from five incidents recorded in 2018. In 2018, Lebanon did not record a single attack by ISIL, the first year since 2013. In 2015, Lebanon experienced the fourth biggest improvement, with the death rate decreasing by 49 per cent to 68 deaths. Despite this decrease, terrorism in Lebanon remains quite high. Although deaths were down in 2014, Lebanon had the highest number of incidents the country ever recorded at 135, up from the previous high of 94 in 2013. 
</t>
  </si>
  <si>
    <t xml:space="preserve">According to the Global Terrorism Database (GTD), Hezbollah was the main group responsible from the violent extremism in Lebanon between 2000 and 2006. There were 55 incidents with 43 fatalities. Hezbollah is a Shia Islamist political party and militant group based in Lebanon. The group, along with its military wing, is considered a terrorist organization by the United States, Israel, the Arab League, the Gulf Cooperation Council. Germany and the European Union outlawed only Hezbollah's military wing, and work with Hezbollah's political wing and allow it to raise funds in Europe. Hezbollah was founded in the early 1980s as part of an Iranian effort to aggregate a variety of militant Lebanese Shia groups into a unified organization. Hezbollah acts as a proxy for Iran in the ongoing Iran–Israel proxy conflict. Hezbollah has been described as a "state within a state", and has grown into an organization with seats in the Lebanese government, a radio and a satellite TV station, social services and large-scale military deployment of fighters beyond Lebanon's borders. Hezbollah is part of the March 8 Alliance within Lebanon, in opposition to the March 14 Alliance. Hezbollah maintains strong support among Lebanon's Shi'a population.
Between 2006 and 2011, there were 126 incidents with 248 fatalities. The tension between Hezbollah and Sunni groups led to the significant clashes in 2008. Between 2006 and 2011, other actors inclined to violent extremism also appeared on the Lebanese state: Al Qaida in Lebanon, Jund al-Sham for Tawhid and Jihad, Asbat al- Ansar. With the outbreak of the Syrian Civil War, Lebanon suffered from an increase in terrorist groups and their violent extremism. In 2012 there were only 15 incidents with 9 fatalities. Yet there was a serious deterioration in 2013 with 121 incidents and 190 fatalities. The following year (2014) witnessed even a further deterioration: 204 incidents with 132 fatalities. In 2005, 44 incidents were recorded with 111 deaths. After 2015, Lebanon experienced an improvement: In 2016, there were 41 incidents with 25 deaths. In 2017, 23 incidents were recorded with 17 deaths. In 2018 there was a very significant improvement with 7 incidents with 2 deaths. 
Multiple actors committing violent extremism has emerged after the outbreak of the Syrian and between 2011 and 2018: Brigade for al-Muhktar al-Thaqafi, Free Syrian Army, 333 Brigade (Syria), Abdullah Azam Brigades, Hezbolah, Zuwar al-Imam Rida, Four Martyrs Brigade, Aisha Umm-al Mouemeneen, Jund al-Sham for Tawhid and Jihad, ISIL (Islamic Sate of Iraq and the Levant), Al-Nusrah Front, Mustafa al-Hujairi Group, Liwa Ahrar al-Sunna, Ainad Mısr, Mawlawi and Mansour Group, Ansar al-Imam Musa al-Sadr, Sunni Resistance Committees in Lebanon, Hayat Tahrir al-Sham, Bilal Badr Group,
Lebanon ranked 43rd in the Global Terrorism Index (2019) which makes the country a medium case with 4.3. There seems to be a significant improvement in Lebanon’s scores compared with 2014-105 scores when the country faced the most intense incidents of violent extremism. In fact, Lebanon ranked 21 in 2015 with its 6.3 score and high status. In 2014, there was serious deterioration with 6.4 score which put Lebanon at the very high level wth 14th rank. To see the considerable deterioration in Lebanon’s score, one should also remember 2011 GTI scores. Lebanon ranked 31 with its 4.4 score with medium status in 2011. 
</t>
  </si>
  <si>
    <t>The National Strategy for Preventing Violent Extremism was adopted by the Lebanese Council of Ministers on 27 March 2018. The Strategy provides the national objectives, policies and plans to prevent violent extremism in the short-, medium- and long-term. Led by the Office of the Prime Minister, the process of developing the strategy involved the Lebanese Government and a broad network of civil society, academia, media and private sector.
Lebanon is also the member of Strong Cities Network (SCN). Launched at the UN General Assembly in September 2015, the Strong Cities Network is the ﬁrst ever global network of mayors, governors and local practitioners united in building social cohesion and community resilience to prevent violent extremism (PVE) in all its forms. The network provides support to its member cities and municipalities in developing local strategies and enhanced coordination on prevention of violent extremism. With support from the Government of Denmark’s Peace &amp; Stabilization Fund, the Strong Cities Network is delivering a ground-breaking P/CVE project in Lebanon since 2016. In Lebanon, under the patronage of the Lebanese Ministry of the Interior and Municipalities, the Strong Cities Network is partnering with member-municipalities of Majdal Anjar, Saida and Tripoli.
In 2015, Lebanon’s Minister of Interior and Municipalities Nouhad Machnouk detailed the three-fold anti-terrorism strategy that Lebanon employs: national unity, professionalism of security forces, and theological courage. He also noted that electing a new Lebanese president is a pre-condition for successful anti-terrorism efforts. In the interim, the “Future Bloc” took the initiative of dialogue with Hezbollah to reach internal agreement and foster national cohesion. As for raising the professional standards of the Lebanese army and other security forces, Machnouk argued that Lebanese security forces benefit greatly from U.S. and Saudi military aid and more efforts need to be directed toward preemption. Machnouk also believes the region is in need of a “religious revolution” to restore the spirit of peace and the true essence of Islam. He emphasized the importance of focusing on younger generations to prevent their later conversion to extremism.</t>
  </si>
  <si>
    <t>In the The National Strategy for Preventing Violent Extremism was adopted by the Lebanese Council of Ministers on 27 March 2018, it is stated that  “Each program or project shall identify the monitoring and evaluation mechanism and indicators that show its impact on its target group…Periodic research studies on the impact of the Strategy's programs as a whole shall be encouraged to prevent violent extremism…The National Coordinator for the Prevention of Violent Extremism will coordinate, in collaboration with ministry representatives, government actions to measure indicators of progress in preventing violent extremism from a sector-by-sector perspective.” Despite monitoring is strongly emphasized, this is still a project in action. Hence, there is no available data to assess the efficiency of the monitoring process.
Strong Cities Program has an International Steering Committee tasked with meeting once a year to discuss the thematic priorities of the SCN and determine the strategic direction. The Committee facilitates systematic sharing of knowledge, expertise and lessons learned on building social cohesion and community resilience to prevent violent extremism across cities on an international basis, through both regional workshops and international conferences.</t>
  </si>
  <si>
    <t>In the The National Strategy for Preventing Violent Extremism was adopted by the Lebanese Council of Ministers on 27 March 2018, it is stated “Based on the identification of goals and areas of activity in the nine pillars agreed upon by the ministries, the National Coordinator, in cooperation with each ministry, will turn these pillars into action plans and implementation programs, each involving more than one ministry, and propose inter-ministerial coordination and cooperation mechanisms and implementation follow-up and evaluation systems. 
The strategy’s pillars are as follows: 1:  Dialogue and Conflict Prevention, 2:  The Promotion of Good Governance, 3:  Justice, Human Rights and  the Rule of Law,  4:  Urban/Rural Development and Engaging Local Communities, 5:  Gender Equality and Empowering Women, 6:  Education, Training and Skills Development, 7:  Economic Development and Job Creation, 8: Strategic Communications, Informatics and Social Media, 9:  Empowering Youth.</t>
  </si>
  <si>
    <t>The National Strategy for Preventing Violent Extremism document’s third pillar emphasizes “Justice, Human Rights and Rule of Law.” Among the nine standards of the strategy, it is stated that “2.  The Strategy shall not contain any justification for the violation of human rights in all their forms, and any other interpretation of any of its elements shall be deemed a clear violation of its objectives.” The Ministry of State of Human Rights is also included in the preparation process and tasked with monitoring the implementation process. Accordingly, The Ministry of State for Human Rights Affairs will “A.  Amend the laws in line with international conventions that Lebanon has committed itself to, in cooperation with the relevant ministries, the Human Rights Parliamentary Committee, the research centers and civil society organizations. B.  Establish a National Human Rights Commission, including the Independent Commission for the Prevention of Torture, and enhance its role and effectiveness through on-going training and support. C.  Follow up on the implementation of the law relating to the Ombudsman in order to appoint him/her, appoint the assistants, and issue the necessary implementation decrees to allow him/ her to take up the assigned functions.</t>
  </si>
  <si>
    <t xml:space="preserve">The Prime Minister issued a decision on the establishment of an inter-ministerial working group at the level of representatives and the appointment of the National Coordinator for the Prevention of Violent Extremism. Letters were sent to twenty-nine (29) ministries on 3 February 2017 requesting them to send a conceptual paper containing each ministry’s regulatory decrees and their proposed policies and procedures to prevent violent extremism. The ministries responded with their papers between February and July 2017. A workshop was organized on 12 &amp; 13 July 2017 for delegates of all ministries to discuss their working papers and reach a consensus on definitions and on the strategy’s pillars. The Prime Minister convened the first high-level consultative meeting on 17 July 2017 in the presence of the ministers to present the paper which was discussed and agreed upon in the workshop and to discuss and adopt it. The meeting was attended by the Resident Representative of the Secretary-General of the United Nations in Lebanon. Then, twenty-nine (29) separate meetings were held, one with the representative of each ministry, in September and October 2017 to discuss the relationship between the regulatory decree of each ministry and the objectives set by each ministry to prevent violent extremism in light of the analysis of the basic data on the status of each ministry and its relevant sector.   The Prime Minister convened the second high-level consultative meeting on 20 December 2017 in the presence of the ministers, representatives of the international community, and the inter-ministerial working group to present the proposed strategy document. Finally, the Lebanese Council of Ministers endorsed the National Strategy for Preventing Violent Extremism during its session held on 27 March 2018. </t>
  </si>
  <si>
    <t xml:space="preserve">In the Strategy Standards, it is stated that “5.  Community participation in the development process of the national strategy is a key condition for its effectiveness, and this development shall be conducted by a consultative process involving all components of society.” Second pillar of the plan is “the promotion of good governance.” During the preparation process, however, the primary role was assumed by the Council of Minister (PM Office and 29 ministries). The non-state actors were not included in this preparation process. For the implementation process, however, many ministries committed themselves for the inclusion of the non-state actors, mainly the national and inter-national NGOs. </t>
  </si>
  <si>
    <t xml:space="preserve">This problem was not covered in the final document of the National Strategy for Preventing Violent Extremism. </t>
  </si>
  <si>
    <t xml:space="preserve">This problem was not covered in the final document of the National Strategy for Preventing Violent Extremism. Yet, Lebanon is a member of the Middle East and North Africa Financial Action Task Force (MENAFATF) and held its presidency in 2018.  The FIU of Lebanon’s Central Bank—the Special Investigation Commission (SIC) – is a member of the Egmont Group.  
The Central Bank of Lebanon and members of the Association of Lebanese Banks reasserted their commitment to fully implement the U.S. Hizballah International Financing Prevention Act (HIFPA) of 2015, in accordance with Central Bank directives.  They met frequently with U.S. government officials to understand compliance and potential new auditing and reporting requirements related to the proposed 2017 amendments to HIFPA.   Cooperation between the SIC and local enforcement authorities on terrorist financing cases improved in 2017.  During the first nine months of 2017, the SIC received 12 terrorism and terrorism financing cases from local sources.  During the same period, the SIC referred seven terrorism financing cases to the General Prosecutor. Lebanon also participates in the Counter-ISIL Finance Group co-chaired by the United States, Saudi Arabia, and Italy.  </t>
  </si>
  <si>
    <t xml:space="preserve">Several pillars of the National Action Plan directly or indirectly draw attention to significance of a communication strategy to prevent violence extremism: Pillar One: Dialogue and Conflict Prevention, PILLAR 8:  Strategic Communications, Informatics and Social Media, PILLAR 9:  Empowering Youth. Under the PILLAR 8: Strategic Communications, Informatics and Social Media, four objectives are identified: A.  Use all state, private and civil institutions as partners for raising awareness against the risks of violent extremism. B.  Use the Internet to increase the public’s awareness about the values of moderation, social diversity, tolerance, the risks of violent extremism and the dissemination of the values of critical and creative thinking. C. Use all traditional and modern means of communication to support the culture of the state and highlight the role of its institutions, especially the army and the security forces, in the fight against violent extremism. D. Prevent the use of the Internet as a platform for promoting ideas relating to violent extremism.
Lebanon is also the member of Strong Cities Network (SCN). Launched at the UN General Assembly in September 2015, the Strong Cities Network is the ﬁrst ever global network of mayors, governors and local practitioners united in building social cohesion and community resilience to prevent violent extremism (PVE) in all its forms. The network provides support to its member cities and municipalities in developing local strategies and enhanced coordination on prevention of violent extremism. With support from the Government of Denmark’s Peace &amp; Stabilization Fund, the Strong Cities Network is delivering a ground-breaking P/CVE project in Lebanon since 2016. In Lebanon, under the patronage of the Lebanese Ministry of the Interior and Municipalities, the Strong Cities Network is partnering with member-municipalities of Majdal Anjar, Saida and Tripoli. The Lebanese Armed Forces (LAF) implements a comprehensive counter-messaging strategy that amplifies what it views as moderate voices and uses television spots, social media, billboards, and SMS messages to counter terrorist narratives. </t>
  </si>
  <si>
    <t xml:space="preserve">National Action Plan’s PILLAR 6 is titled as “Education, Training and Skills Development.” Under this Pillar, three objectives are identified: A. Develop educational curricula at all levels to protect youth from the risks of violent extremism and spread awareness among those involved in the educational process. B. Develop creative and intellectual skills among young people. C. Develop training programs to make young people more responsive to market needs and job opportunities. Among the policies and areas of activities mentioned: The Ministry of Telecommunications is entitled to “train specialists in public entities in early detection skills so they can recognize violent-extremist-related material that is broadcast on social media.” The Ministry of Education is entitled to “develop educational curricula to provide students with skills to prevent them from falling victim to violent extremism, through cognitive skills, critical analysis and thinking, problem-solving skills, awareness of local, national and global challenges and issues…” and to “include religious education courses that include teaching the common denominators of all religions to all the students without exception.” The Ministry of National Defense is tasked with “training and provide certification for members and officers of the armed forces in mechanisms to prevent violent extremism and ways to predict early signs and messages of extremism.” 
In 2018, the United States provided security assistance and training to the Lebanese Armed Forces (LAF) to increase the LAF’s capacity as the sole legitimate defender of Lebanon’s sovereignty. The United States also worked with Lebanon’s defense and law enforcement organizations, such as the Internal Security Forces (ISF), to build its counterterrorism capabilities and its ability to investigate and prosecute local terrorism cases. </t>
  </si>
  <si>
    <t xml:space="preserve">The National Action Plan (2018) PILLAR 8: Strategic Communications, Social Media and Informatics put forward four objectives and task related ministries and state unit with implementation including security forces, army and justice institutions. These objectives are as follows: A. Use all state, private and civil institutions as partners for raising awareness against the risks of violent extremism. B.  Use the Internet to increase the public’s awareness about the values of moderation, social diversity, tolerance, the risks of violent extremism and the dissemination of the values of critical and creative thinking. C.  Use all traditional and modern means of communication to support the culture of the state and highlight the role of its institutions, especially the army and the security forces, in the fight against violent extremism. D.  Prevent the use of the Internet as a platform for promoting ideas relating to violent extremism.
Under the same pillar, the Ministry of Justice is tasked with “A. using Use the departments, courts and all the premises of the Ministry of Justice, as spaces for interaction with the public and to distribute awareness-raising materials about the risks of violent extremism. B.  Establishing means of communication and legal awareness of the dangers of violent extremism and the relevant reporting mechanisms by using various communication technologies (telephone support lines, websites and social media), in coordination with the Information Unit of the Ministry of Justice. C.  Raising awareness against the risks of violent extremism and increase the number of media messages aimed at countering it, in cooperation with the Ministries of Communications and Information.
Ministry of Justice a.  Use the departments, courts and all the premises of the Ministry of Justice, as spaces for interaction with the public and to distribute awareness-raising materials about the risks of violent extremism. b.  Establish means of communication and legal awareness of the dangers of violent extremism and the relevant reporting mechanisms by using various communication technologies (telephone support lines, websites and social media), in coordination with the Information Unit of the Ministry of Justice. c.  Raise awareness against the risks of violent extremism and increase the number of media messages aimed at countering it, in cooperation with the Ministries of Communications and Information.
The US Department of State’s Country Reports on Terrorism (2018) (https://www.state.gov/country-reports-on-terrorism-2/) summarizes several problems of Lebanon in relation to legislation and law enforcement and cooperation among different state units: Lebanon does not have a comprehensive counterterrorism law, but several articles of Lebanon’s criminal code are effectively used to prosecute acts of terrorism.  The LAF, the ISF, the General Directorate of General Security, and the General Directorate of State Security are the primary government agencies responsible for counterterrorism.  Although cooperation among the agencies was inconsistent, they took steps to improve information sharing and were receptive to additional capacity building and reforms.  </t>
  </si>
  <si>
    <t>Two pillars of the National Action Plan draw attention to the specific education initiatives in countering violent extremism (CVE): PILLAR 6:  Education, Training and Skills Development and PILLAR 9:  Empowering Youth. Three objectives of the PILLAR 6 are identified as follows: A. Develop educational curricula at all levels to protect youth from the risks of violent extremism and spread awareness among those involved in the educational process. B. Develop creative and intellectual skills among young people. C. Develop training programs to make young people more responsive to market needs and job opportunities.
The objectives of the PILLAR 9:  Empowering Youth include A. Introducing the public to the efforts made by the State to empower young people and the opportunities available to intensify and strengthen these efforts. B.  Involving young people in the decision-making process at all levels so that they may fulfill themselves, allowing society to benefit from their views. C.  Strengthen the personal capacities of young people so as to facilitate their integration into society and the labor market. 
Since 2012, the Interior Ministry, primarily through the ISF, has developed efficient CVE programs and is partnering with the LAF and DGS to develop and implement a social media strategy that would specifically target Sunni youth who are vulnerable to extremist recruitment.  
Lebanon is also the member of Strong Cities Network (SCN). Launched at the UN General Assembly in September 2015, the Strong Cities Network is the ﬁrst ever global network of mayors, governors and local practitioners united in building social cohesion and community resilience to prevent violent extremism (PVE) in all its forms. The network provides support to its member cities and municipalities in developing local strategies and enhanced coordination on prevention of violent extremism with a particular emphasis on educating and empowering the youth.</t>
  </si>
  <si>
    <t>In the The National Strategy for Preventing Violent Extremism (2018), PILLAR 1: “Dialogue and Conflict Prevention” is directly related with utilisation of platforms for intra and interfaith dialogue in preventing violent extremism. Objective of PILLAR I emphasizes that “The pillar of Dialogue and Conflict Prevention is central to the implementation of the Strategy for Preventing Violent Extremism. Dialogue is indeed both a goal and a means: it is a goal since it establishes the values of pluralism, acceptance of others and reliance on peaceful means to resolve problems. It is also a means used by civilized democratic societies to deal with their social components. This is linked to the fact that the greater the space of dialogue among individuals and groups, the less likely that conflicts will erupt. Therefore, Dialogue and Conflict Prevention should be seen not only as a standalone category, but rather as one in which all the following areas intersect.”
There is a long-established tradition of inter-faith dialogue in Lebanon. After the outbreak of Syrian Civil War and with increasing sufferings from violent extremism in the years 2013 and 2015, such efforts were revitalized with an additional agenda for countering violent extremism. In 2018, for instance, Christian and Muslim religious leaders met with the Swiss president at the summer residence of Maronite Patriarch Rai and appealed to the international community to work toward protecting peace in the region and the dignity of refugees.  
At a February 26 conference in Vienna, the highest leaders of some of the country’s major religious communities, including Maronite Patriarch Bechara Rai, Grand Mufti of the Republic Abdel Latif Deryan, and Armenian Orthodox Catholicos Aram I Keshishian, joined 23 high-ranking Arab Muslim and Christian authorities to commit to work together to rebuild and protect their communities from the effects of religiously motivated violent extremist rhetoric and actions.  The group launched the first interreligious platform to advocate for the rights and inclusion of all communities in the Arab world, combat ideologies instigating hatred and sectarianism, and jointly address the challenges their communities face.
In 2017, At a at Notre Dame University Louaize in Zouk Mosbeh, Christian and Muslim leaders, along with government representatives, agreed the country should be held up as an example of peaceful coexistence, noting, “The deepening of democracy in Lebanon sends a message of hope to the Arabs, and to the world.”  The participants, headed by Maronite Patriarch Cardinal Mar Bechara Boutros Rai, issued a joint statement calling for establishing the country as an official international center of dialogue among religions, cultures, and civilizations “to serve the Arab world and Christian-Muslim relations of the world.” President Michel Aoun later reiterated this statement in his September 21 remarks to the UN General Assembly. Similar examples of inter-faith dialogue can be multiplied.</t>
  </si>
  <si>
    <t xml:space="preserve">Due to the confessional system in Lebanon, religious sects have a strong tradition of inter-faith dialogue. Due to the bitter memories of the Lebanese Civil War (1975 and 1990) and increasing polarization of the country between pro-Syria /Iran versus Pro-Saudi Arabia forces, the Christian churches seem to be gaining upper hand in assuming intermediary positioning between Shia and Sunni communities. Lebanese authorities tend to emphasize their country’s unique nature in terms of openness to religious diversity, freedom and culture of co-existence. To cite just one example, In 2017, at Notre Dame University Louaize in Zouk Mosbeh, Christian and Muslim leaders, along with government representatives, agreed the country should be held up as an example of peaceful coexistence, noting, “The deepening of democracy in Lebanon sends a message of hope to the Arabs, and to the world.”  The participants, headed by Maronite Patriarch Cardinal Mar Bechara Boutros Rai, issued a joint statement calling for establishing the country as an official international center of dialogue among religions, cultures, and civilizations “to serve the Arab world and Christian-Muslim relations of the world.” President Michel Aoun later reiterated this statement in his September 21 remarks to the UN General Assembly. Similar examples of inter-faith dialogue can be multiplied.
The Islamic-Christian National Dialogue Committee (1993) works with leaders of all religions in order to promote dialogue and peace, and to build bridges between the different faiths. It is composed of seven members, each one a representative of a different community. Another dialogue group, Arab Group for Christian-Muslim Dialogue covering the whole of the Middle Was was formed in 1995 with its headquarters in Beirut. Similarly, Adyan Fondation for Inter-Religious Studies and Spiritual Solidarity was founded in 2006 by members of Christian and Muslim denominations. It is a Foundation for diversity, solidarity and human dignity. Adyan works locally, regionally and internationally for pluralism, inclusive citizenship, community resilience, and spiritual solidarity, through home grown solutions in Education, Media, Policy, and intercultural and interreligious relations.
Even during the Civil War there were National Dialogue efforts. The series of civil war National Dialogues eventually culminated in the Taif peace negotiations (1989). Over fifteen years later, the Speaker of Parliament Nabih Berri launched a new round of National Dialogues in March 2006 to overcome the political impasse when the Shia ministers left the cabinet. The 2006 National Dialogue was held in Parliament with the fourteen senior leaders of the political parties represented in the legislature. The next round was the Doha National Dialogue (2008) where representatives of 14 political parties came together and developed a consensus. The group also met in response to new challenges in the coming years. 
</t>
  </si>
  <si>
    <t>Due to the confessional system in Lebanon, religious sects have a strong tradition of inter-faith dialogue. Due to the bitter memories of the Lebanese Civil War (1975 and 1990) and increasing polarization of the country between pro-Syria /Iran versus Pro-Saudi Arabia forces, the Christian churches seem to be gaining upper hand in assuming intermediary positioning between Shia and Sunni communities. Lebanese authorities tend to emphasize their country’s unique nature in terms of openness to religious diversity, freedom and culture of co-existence. 
Adyan Foundation’s Alwan program operated in 36 public and private high schools throughout the country to provide a non-formal education program on religious pluralism, citizenship, and coexistence. The embassy also sponsored the visit of a Lebanese scholar to the United States to study religious pluralism.
Established in 2011, MARCH is a Lebanese non-profit, non-governmental organization working to promote social cohesion and personal freedoms while advocating for equal rights through its work in peace-building and conflict resolution. On June 15, 2015, the nongovernmental organization (NGO) MARCH embarked on a conflict resolution project in Tripoli in hopes of uniting youth from different religious communities around art and culture, and launched a comedy play titled “Love and War on the Rooftops—A Tripolitan Tale.” A part of the project was aimed at uniting youth from different religious communities around art and culture. The actors included 16 young adults of different faiths from the villages of Jabal Mohsen and Bab al-Tabbaneh.
Lebanon is also the member of Strong Cities Network (SCN). Launched at the UN General Assembly in September 2015, the Strong Cities Network is the ﬁrst ever global network of mayors, governors and local practitioners united in building social cohesion and community resilience to prevent violent extremism (PVE) in all its forms. The network provides support to its member cities and municipalities in developing local strategies and enhanced coordination on prevention of violent extremism. With support from the Government of Denmark’s Peace &amp; Stabilization Fund, the Strong Cities Network is delivering a ground-breaking P/CVE project in Lebanon since 2016. In Lebanon, under the patronage of the Lebanese Ministry of the Interior and Municipalities, the Strong Cities Network is partnering with member-municipalities of Majdal Anjar, Saida and Tripoli.
There are very influential CSOs working in the area of women empowerment and preventing violence such as Lebanon Family Planning Association for Development and Family Empowerment (LFPADE), Lebanese Women Democratic Gathering (RDFL), Women Now for Development, Marsa Sexual Health Center etc.</t>
  </si>
  <si>
    <t xml:space="preserve">National Action Plan (2018)’s PILLAR 1: Dialogue and Conflict Prevention tasks the Ministry of Social Affairs with e.   “Organizing training sessions for the reintegration and rehabilitation of prisoners before their release and upon their return to their family, in collaboration with the Ministry of Justice. Under the PILLAR 2: Promotion of Good Governance, the Ministry of Justice is tasked with A.  Identify the needs, develop and build capacities of the prison administration, and provide logistical and material support to the inspection team in the prisons’ directorate, in addition to supporting auxiliary personnel in order to increase the effectiveness of prison oversight. b.  Cooperate with the Ministry of Interior and Municipalities with regard to prisons and the transfer process of the prison administration from the Ministry of Interior to the Ministry of Justice. Under the PILLAR 3: Justice, Human Rights and Rule of Law, the Ministry of Interior and Municipalities is tasked with  a. Deepen the concepts of human rights, social justice and respect for diversity through workshops and capacity building programs for members and staff of the security forces. b.  Building the human-rights-related capacity of prison administrators, emphasizing mechanisms, concepts and systems and methods for dealing with those accused of crimes related to violent extremism. c.  Reform the reality of prisons to prevent the spread of violent extremist ideology to prisoners not involved in violent extremist crimes, in cooperation with the Ministry of Justice. d.  Train and rehabilitate prisoners sentenced for crimes related to violent extremism and other crimes in order to integrate them into the society, in cooperation with the Ministries of Social Affairs and Justice.
The UNODC prison reform project, launched in 2011, established a juvenile vocational workshop in Roumieh where young detainees and prisoners undergo a rehabilitation-focused, individualized program managed by a team of social workers and educationalists. UNICEF also works on the improvement of the juveniles’ conditions with its Justice for Children program that aims to ensure that all minors that come into contact with the justice system have access to a “child-friendly” system and advocates the importance of alternative measures to detention.
</t>
  </si>
  <si>
    <t xml:space="preserve">PLEASE, VIEW ALL SHEETS AT 60-70% ZOOM. </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</si>
  <si>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</si>
  <si>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If you notice any discrepancies or nuances when assigning a specific score for each indicator, please assign a score to the best of your ability/knowledge and elaborate on any country-specific nuance in the Comment section. </t>
  </si>
  <si>
    <t>To view all text in a cell, please see the scrollable text window in the MENU PANE.</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</si>
  <si>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</si>
  <si>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</si>
  <si>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</si>
  <si>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Conflict Data Program   Definition of state-based armed conflict</t>
  </si>
  <si>
    <t>Composite Indicator 1 (Unitary States) - State-Religious Institutions Relations</t>
  </si>
  <si>
    <t>*We use “secular” in the sense used by Modood, 2017 (check Glossary sheet for definition)</t>
  </si>
  <si>
    <r>
      <t>*</t>
    </r>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State"Control”</t>
    </r>
    <r>
      <rPr>
        <i/>
        <sz val="14"/>
        <color theme="1"/>
        <rFont val="Cambria"/>
        <family val="1"/>
        <charset val="204"/>
      </rPr>
      <t xml:space="preserve"> = enforcement/obligation the state imposes on religious institutions/communities; </t>
    </r>
    <r>
      <rPr>
        <b/>
        <i/>
        <sz val="14"/>
        <color theme="1"/>
        <rFont val="Cambria"/>
        <family val="1"/>
        <charset val="204"/>
      </rPr>
      <t>"Religious matters"</t>
    </r>
    <r>
      <rPr>
        <i/>
        <sz val="14"/>
        <color theme="1"/>
        <rFont val="Cambria"/>
        <family val="1"/>
        <charset val="204"/>
      </rPr>
      <t xml:space="preserve"> = affairs of religoius institutions/communities such as the regulation of their religious courts, family laws, religious councils, etc.</t>
    </r>
  </si>
  <si>
    <r>
      <t xml:space="preserve">*We use the same definitions of state “support” and state “control” as in Indicator 4 above. </t>
    </r>
    <r>
      <rPr>
        <b/>
        <i/>
        <sz val="14"/>
        <color theme="1"/>
        <rFont val="Cambria"/>
        <family val="1"/>
        <charset val="204"/>
      </rPr>
      <t>"Administrative matters"</t>
    </r>
    <r>
      <rPr>
        <i/>
        <sz val="14"/>
        <color theme="1"/>
        <rFont val="Cambria"/>
        <family val="1"/>
        <charset val="204"/>
      </rPr>
      <t xml:space="preserve"> =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</si>
  <si>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</si>
  <si>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Scores from previous years (2000-now)</t>
  </si>
  <si>
    <t xml:space="preserve">Project: </t>
  </si>
  <si>
    <t>GREASE</t>
  </si>
  <si>
    <t>Composite Indicator 2 (Unitary States) - Status of Religious Minority Groups &amp; Diversity</t>
  </si>
  <si>
    <t>Country:</t>
  </si>
  <si>
    <t>Researcher(s):</t>
  </si>
  <si>
    <t>By "religious minority group" we refer to all religious groups/communities/collectivities in the state which are not considered to be part of an existing numerical majority religious group regardless of whether they have legal recognition or not</t>
  </si>
  <si>
    <t>*i.e., special access of religious minorities to social security benefits including medical care, sickness benefits, unemployment benefits, old-age benefits, employment injury benefits, family benefits, maternity benefits, invalidity benefits, survivors' benefit (ILO, 1952)</t>
  </si>
  <si>
    <t xml:space="preserve">Scores from previous years (2000-now) </t>
  </si>
  <si>
    <t>Freedom in the World index 2020</t>
  </si>
  <si>
    <t>Freedom in the World index  - Data Sources Section</t>
  </si>
  <si>
    <t>Rule of Law index 2020</t>
  </si>
  <si>
    <t>Government Restrictions Index, Pew Research Center 2017</t>
  </si>
  <si>
    <t xml:space="preserve">   Status (Free, Partly Free, Not Free)                                                       AND                                                      Freedom Score (number)                    OR
No information </t>
  </si>
  <si>
    <t>Country’s overall rank AND         Overall score
OR No information / not applicable</t>
  </si>
  <si>
    <t>Index of the country for P1 SL indicator of the FSI (number)          AND                                                            Level (High: 0-3.5; Moderate: 3.6 - 6.5; Low: 6.6-10)                                                OR
No information</t>
  </si>
  <si>
    <t xml:space="preserve">Index of the country for P3 HR indicator of the FSI (number)           AND                                                            Level (High: 0-3.5; Moderate: 3.6 - 6.5; Low: 6.6-10)                                                  OR
No information
</t>
  </si>
  <si>
    <t>Percentage OR No information</t>
  </si>
  <si>
    <t>2011  55 %
2007: 41 %</t>
  </si>
  <si>
    <t>2016: 63.8%   2013: 66.6        2011: 49.7%
2007: 55.7%</t>
  </si>
  <si>
    <t>PEW Research Center GA&amp;T 2018</t>
  </si>
  <si>
    <t>Uppsala Conflict Data Program</t>
  </si>
  <si>
    <t xml:space="preserve">If country not included in the Uppsala database, include a YES/NO assessment based on public record information </t>
  </si>
  <si>
    <t>Social Hostilities Index, Pew Research Center 2017</t>
  </si>
  <si>
    <t>Composite Indicator 4 - Radicalisation  Prevention Measures</t>
  </si>
  <si>
    <t>Index of the country for C3 GG indicator of the FSI (number)           AND                                                            Level (High: 6.6-10; Moderate: 3.6 - 6.5; Low: 0-3.5)                                                  OR
No information</t>
  </si>
  <si>
    <t>Index of the country for E2 UD indicator of the FSI (number)           AND                                                            Level (High: 6.6-10; Moderate: 3.6 - 6.5; Low: 0-3.5)                                                    OR
No information</t>
  </si>
  <si>
    <t xml:space="preserve">Lebanese confessionalism formally and informally opens a large area of movement for the recognized religious sects for participation in political decision-making and policy-making. The confessional system of power sharing has been increasingly empowering the religio-political elites representing these sects. Among the recognized sects, however, there is a disproportional distribution of power on behalf of the Maronites among the Christian sects and Sunni and Shia groups among the Muslims sects. Furthermore, some influential families within various sects are also able to perpetuate their power due to their control of convergent networks of religion, politics and media. </t>
  </si>
  <si>
    <t xml:space="preserve">The Lebanese confessionalism has significantly empowered the religiously-based political parties vis a vis secular parties or parties with non-religious agenda. In addition to constitutional powers, the religiously-based political parties are in control of many resources putting them in disproportional advantage in terms of patron-client relationship with larger sectors of the electorate. Hence, the disadvantageous groups’ electoral options are very limited in this clientalistic system empowering the current religio-political elites. 
Since 2005, and after the assassination of former Prime Minister Rafiq Hariri, the political scene has become very polarized, with most major political parties and movements becoming part of one of two big rival alliances, the March 8 Alliance and the March 14 Alliance. Under the March 8 Alliance, there are currently 37 political parties while only a small minority of them could be categorized as “secular.” For instance, the Free Patriotic Movement is a party of Christian minority while Amal Movement and Hezbollah are parties of the Shia Muslims. Lebanese Democratic Party is officially secular yet mainly supported by the Druze minority. Under the March 14 Alliance, there are currently 18 parties. Mainly Sunnis vote for the Future Movement while mainly Christians vote for the Lebanese Forces. There are committed secular parties as well such as the Party of Lebanon yet such parties are not very influential within the sectarian system. As long as no citizen in Lebanon can vote or run for ofﬁce without declaring his confessional identity, removing the latter from the registry ironically amounts to an effective disenfranchisement of the self-declared secular citizen rather than his or her liberation.
</t>
  </si>
  <si>
    <t xml:space="preserve">The confessional system grants religious communities significant rights and privileges. Officially recognized sects (18 in total) are free in organizing and regulating their religious councils, endowments, properties, schools, their religious courts and in following their own personal status and family laws. There are constitutional guarantees in exercising these rights (Article 9 and Article 10 in particular).
Each religious sect has its own leadership council which elects and makes appointments to senior clerical posts. Within their communities, religious leaders are legally responsible for managing religious affairs, sitting atop nationwide hierarchies of clerics who run places of worship, schools, and personal-status courts that adjudicate many aspects of the daily lives of Lebanese citizens, including marriage, divorce, and inheritance. Outside their communities, they function as spokesmen in their communities’ interactions with public authorities.
All Lebanese citizens are subject to the laws pertaining to their religious affiliation for matters of personal significance such as marriage, divorce, inheritance, and child custody. This takes away the rights of those Lebanese citizens who are not members of any of the recognized religions. 
</t>
  </si>
  <si>
    <t xml:space="preserve">Despite constitutional and legal guarantees for the recognized sects and religious groups in general, the state favors some groups at the expense of the others depending on the political equilibrium. When the ruling coalition of parties are altered, there are immediate outcomes in the distribution of formal and informal rewards provided by the religio-political (sectarian) elites. 
While each religious sect has its own leadership council which elects and makes appointments to senior clerical posts, the Lebanese government only endorses the ecclesiastical judges for the Muslim sects, and the Druze. The government, then, pays the salaries of the Muslim and Druze clerics, but not the Christian or any other religious group’s clerics. 
In order for a religion to gain legal standing in the eyes of the Lebanese government, they must submit a statement of doctrine and moral principles to the government for review and recognition.  If a religion is not recognized by the government, the followers of that religion are still allowed to practice, but they do not receive any legal standing in the courts. For example, Baha'is, Buddhists, Hindus, and unregistered Protestant Christian groups can believe in, practice, and perform their religious rites freely, but members of these unregistered religions do not qualify for government positions.  In addition, the recognized religious groups are in charge of personal status matters such as marriage, divorce, and inheritance. Since there is no civil court for personal status matters, those citizens who do not belong to a registered religious group, cannot marry, divorce, or inherit property.
The Evangelical Synod is the leader and representative of all the Protestant Churches in Lebanon.  If a Protestant Church wants to be recognized by the government, they have to register with the Evangelical Synod.  Representatives from some Protestant Churches have complained that it has been very difficult to become a member of the Synod. Since 1975, many churches have been refused. This prevents those clergy members from administering to their member’s needs according to their specific beliefs.
</t>
  </si>
  <si>
    <t xml:space="preserve">Despite constitutional and legal guarantees for the recognized sects and religious groups in general, the state favors some groups at the expense of the others depending on the political equilibrium. When the ruling coalition of parties are altered, there are immediate outcomes in the distribution of formal and informal rewards provided by the religio-political (sectarian) elites. 
Each religious sect has its own leadership council which elects and makes appointments to senior clerical posts. Yet there is selective state interference since the Lebanese government only endorses the ecclesiastical judges for the Muslim sects, and the Druze. The government, then, pays the salaries of the Muslim and Druze clerics, but not the Christian or any other religious group’s clerics. Besides, Shia, Sunni, recognized Christian, and Druze groups have state-appointed, government subsidized clerical courts to administer family and personal status law. 
Moreover, the religio-political elites who are in control of public funds tend to privilege their sects disproportionally. Sectarianism also displays its impacts in the clientelist nature of distribution of funds. Hence there is no state neutrality in the provision of public funds. This point further enhances the power of the religious leadership of the recognized sects. In order to benefit from these benefits, ordinary people have to emphasize their religious identity within a given sect. 
If a religion is not recognized by the government, the followers of that religion are still allowed to practice, but they do not receive any legal standing in the courts. For example, Baha'is, Buddhists, Hindus, and unregistered Protestant Christian groups can believe in, practice, and perform their religious rites freely, but members of these unregistered religions do not qualify for government positions.
</t>
  </si>
  <si>
    <t xml:space="preserve">Due to the confessional system of power-sharing along religious lines, Lebanon has so many political parties with clear sectarian character. Although the political confessionalism is declared to be transitional in the Constitution (Article 95), it is still shaping the political elite formation in Lebanon.
The Lebanese confessionalism has significantly empowered the religiously-based political parties vis a vis secular parties or parties with non-religious agenda. Because of election on the basis of religious affiliation, for all practical purposes the deputies have become more the representatives of the religious communities whose seats they occupy rather than representatives of the whole nation or even the geographic districts that elected them.
The confessional system of power sharing has been increasingly empowering the religio-political elites representing these sects. Among the recognized sects, however, there is a disproportional distribution of power on behalf of the Maronites among the Christian sects and Sunni and Shia groups among the Muslims sects. Furthermore, some influential families within various sects are also able to perpetuate their power due to their control of convergent networks of religion, politics and media. 
In addition to constitutional powers, the religiously-based political parties are in control of many resources putting them in disproportional advantage in terms of patron-client relationship with larger sectors of the electorate. Hence, the disadvantageous groups’ electoral options are very limited in this clientalistic system empowering the current religio-political elites. 
</t>
  </si>
  <si>
    <t xml:space="preserve">Today Lebanon has a confessional system of power-sharing where the main lines of divisions take place around religion. In this system, religious groups are directly sharing power and participating in political decision making and policy-making. Due to the confessional system of power-sharing along religious lines, Lebanon has so many political parties with clear sectarian character. The 1926 Constitution, 1943 National Pact, 1989 Ta’if Accord, 2008 Doha Agreement as well as the Articles 9, 10, 24 and 95 of the Constitution of Lebanon in particular, have been all contributing to the further crystallization of power sharing among Christians and Muslims and among the 18 officially recognized sects. These measures naturally encourage and normalize sectarian political parties. 
Although the political confessionalism is declared to be transitional in the Constitution (Article 95), it is still shaping the political elite formation in Lebanon. According to the Article 24, “The Chamber of Deputies shall be composed of elected members; their number and the method of their election shall be determined by the electoral laws in effect. Until such time as the Chamber enacts new electoral laws on a non-confessional basis, the distribution of seats shall be according to the following principles:  a. Equal representation between Christians and Muslims. b. Proportional representation among the confessional groups within each of the two religious communities.” 
</t>
  </si>
  <si>
    <t>[2015]:[High]
[2010]:[High]
[2005]:[High]
[2000]:[High]</t>
  </si>
  <si>
    <t xml:space="preserve">Lebanon has a confessional system of power-sharing where the main lines of divisions take place around religion. In this system, religious groups are directly sharing power and participating in political decision making and policy-making. Religious groups enjoy significant rights and privileges. The most important guarantee of their rights and privileges is the Article 9 which states: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t>
  </si>
  <si>
    <t>Lebanese confessionalism and particularly the Article 9 of the Constitution clearly recognizes the rights and privileges of the religious sects. The critical section of the Article 9 regarding the religious groups’ right to access to the public spaces is “…under its protection the free exercise of all religious rites provided that public order is not disturbed.” Beyond their right to free access to public spaces, religious groups’ right to carry out their rites with their religious dresses is also recognized provided that public order is not disturbed. Remembering the first sentence - There shall be absolute freedom of conscience- it can be claimed that right to the public spaces is strongly recognized as long as the public orders is not disturbed. This recognition is also practically visible in the daily lives of the Lebanese. The unrecognized sects also benefit from this established practice and its legal recognition.</t>
  </si>
  <si>
    <t xml:space="preserve">The confessional system grants religious communities significant rights and privileges. Officially recognized sects (18 in total) are free in organizing and regulating their religious councils, endowments, properties, schools, their religious courts and in following their own personal status and family laws. There are constitutional guarantees in exercising these rights (Article 9 and Article 10 in particular). The basic law grants the officially recognized sects the tax-exempt status as well. The minority groups have considerable access to the public funds depending on the formal and informal power they hold within the confessional system. </t>
  </si>
  <si>
    <t xml:space="preserve">The religious sects are part of an informal system of social protection based on political party networks and affiliated religious groups and NGOs run by them. Sectarian organizations operate their own self-funded and administered welfare networks. They provide a wide array of services to people who fall under their sectarian circle. At the same time, representatives from these same groups occupy political offices with the power of allocating public funds. All sectarian organizations obtain preferential treatment for supporters in facilities run by coreligionist charities and public institutions including the religious schools. 
Depending on the power of a given religious sect and its affiliated parties and political elites, there is considerable flow of public funds from the government and political parties to the religious organizations to be used for their initiatives and activities such as own schools, educative, cultural and communal projects. Approximately 70 percent of students attend private schools, which despite many having ties to confessional groups, are often open to children of other religious groups as well.  In 2006, about half of Lebanon's approximately 2,800 primary and secondary schools were privately run, with the Catholic School System accounting for the bulk of private schools and important school networks linked to political organizations. 
</t>
  </si>
  <si>
    <t xml:space="preserve">In Lebanon’s confessional system, religious groups enjoy significant rights and privileges. The most important guarantee of their rights and privileges is stated in the Article 9: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t>
  </si>
  <si>
    <t>The Lebanese confessional system and significant rights and privileges formulated in the Article 9 in particular also grant the religious groups the legitimate and legal right to buy property and build and possess the houses of worship. Religious sects in Lebanon possess different kind of property from lands to hospitals, schools or real estates through their long-established religious endowments. Unrecognized religious sects are also granted their right to manifest and practice their religion as well as to own real estate in Lebanon which they can transform into houses of worship.</t>
  </si>
  <si>
    <t>LEBANON</t>
  </si>
  <si>
    <t>Yüksel Taşkın</t>
  </si>
  <si>
    <t xml:space="preserve">Lebanon does not have a comprehensive counterterrorism law, but several articles of Lebanon’s criminal code are effectively used to prosecute acts of terrorism.  TIn the Lebanese Criminal Code, the Articles 314, 315 and 316 define the acts of terrorism and introduce related punishments.  According to the Article 314, “Terrorist acts are all acts designed to foment terror which are committed by means such as explosive devices, inflammable materials, toxic or corrosive products and infectious or microbial agents that are liable to create a public emergency.” The Article 315 states that “a conspiracy aimed at the commission of one or more acts of terrorism shall be punishable by fixed-term hard labour.” The same article also asserts that “The death penalty shall be imposed if the act leads to the death of a person or to the complete or partial destruction of a building in which one or more persons are present.” According to the Article 316, “Any association established with a view to altering the economic or social structure of the State or the political circumstances of society by any of the means referred to in Article 314 shall be dissolved and its members shall be sentenced to hard labour for life.” An additional part was added to the Article 316 in 2003: “Any person who finances or contributes to the financing, willfully, by any direct or indirect means, of terrorism, terrorist acts or terrorist organisations, shall be punished by fixed-term hard labour of between three and seven years and by a fine that would not be less than the paid sum or more than three times that sum.”
The United Nations Secretary-General issued the United Nations Plan of Action to Prevent Violent Extremism on 24 December 2015. In September 2016, Lebanon launched national consultations for the development of a National Action Plan to Prevent Violent Extremism. The Prime Minister appointed a National Coordinator for the Plan. The National Strategy for Preventing Violent Extremism was adopted by the Lebanese Council of Ministers on 27 March 2018. The Strategy provides the national objectives, policies and plans to prevent violent extremism in the short-, medium- and long-term. Led by the Office of the Prime Minister, the process of developing the strategy involved the Lebanese Government and a broad network of civil society, academia, media and private sector.
</t>
  </si>
  <si>
    <t xml:space="preserve">There are no formal state policies developed to provide social support to the victims of terror and violent extremism. National Action Plan does not deal with this issue either. 
The Special Tribunal for Lebanon (STL), also referred to as the Lebanon Tribunal is a tribunal of international character applying Lebanese criminal law to carry out the investigation and prosecution of those responsible for the 14 February 2005 assassination of Rafic Hariri, the former Lebanese prime minister, and the deaths of 21 others as well as those responsible for connected attacks. The Tribunal officially opened on 1 March 2009 and has primacy over the national courts of Lebanon. The STL and Victim’s Participation Unit has also organized a National Forum on the Legal and Institutional Measures to Support the Victims of Terrorism. 
There is also the Lebanese Association of Victims of Terrorism (AVT-L) aiming at providing support for the victims of terrorism. The AVT-L is a non-profit organization founded in 2006 whose objective is to help all those affected by an act of terror. The AVT-L fights against radicalization and extremism. It refuses any form of discrimination based on ethnic, religious, philosophical or political opinions. The AVT-L teams are made up of women and men from all Lebanese regions, who thanks to their geographic, cultural and religious diversity, feed universal human and social values.
Syrian refugees in Lebanon are the most significant victims of terrorism and violent extremism. Lebanon continued to host 1.5 million Syrian refugees, including 919,578 people registered with UNHCR, the UN Refugee Agency, and, according to the government, around 550,000 who were unregistered. A 2015 government decision continued to bar UNHCR from registering newly arrived refugees from Syria. In April, the Higher Defence Council, an inter-ministerial body headed by the President, announced that refugees who entered Lebanon “illegally” after 24 April would be deported, in violation of Lebanon’s non-refoulement obligations. The authorities had been returning Syrian refugees since July 2018 under an agreement with the Syrian government. The Lebanese authorities presented these as “voluntary” returns, but their policies towards Syrian refugees raised questions about whether in some cases they amounted to “constructive” refoulement, prohibited in international law. The authorities imposed barriers that hindered Syrian refugees accessing services and aid, leading to many living in dire conditions. UNHCR said that about 73% of refugees did not have legal residency.
 Lebanon also continued to host tens of thousands of long-term Palestinian refugees, who remained subject to discriminatory laws excluding them from owning or inheriting property, accessing public education and health services, and working in at least 36 professions. At least 3,000 Palestinian refugees who do not hold official identity documents faced further restrictions, denying them the right to register births, marriages and deaths.
</t>
  </si>
  <si>
    <t xml:space="preserve">In the The National Strategy for Preventing Violent Extremism (2018), PILLAR 5: “Gender Equality and Empowering Women” is directly related with women’s educational and social and economic empowerment. The main objectives of the PILLAR 5 are formulated as follows: A. Raise women's awareness on their constitutional and legal rights and on the risks of violent extremism at the individual and family levels. B.  Amend legislation relating to women so as to achieve justice and eliminate all forms of discrimination against them. C.   Encourage women's participation in social, cultural and development activities. D.  Encourage women's participation in decision-making and policy-making processes.
In September 2019, the Government of Lebanon endorsed the country’s first National Action Plan (NAP) on UN Security Council Resolution 1325 on Women, Peace and Security, offering a comprehensive national framework for the long term stability and security of Lebanon and a building block for the attainment of the 2030 Sustainable Development Goals. The plan provides a set of tools and resources to drive forward the systematic engagement of women in peace and security deliberations in the country, while enhancing their protection and leadership. United Nations Security Council Resolution 1325 on women, peace and security, was adopted by the Security Council on 31 October 2000. In Lebanon, in 2017, the Presidency of the Council of Ministers committed to the development of an inclusive and participatory plan and assigned to the National Commission for Lebanese Women the task of developing the first National Action Plan on UN Security Council 1325. 
Danmission and Syrian-Lebanese partner organization FDCD (Forum for Development, Culture and Dialogue) developed a project Empowering Women Countering Extremism (EWCE) which was a part of the Danish-Arab Partnership Program (DAPP). The one year pilot was started in 2016 with three seminars in Beirut. Women from. Participants were from Denmark, Egypt, Lebanon, Iraq, Morocco, Jordan and Syria. 
Under the patronage of the Lebanese Ministry of the Interior and Municipalities, the Strong Cities Network is partnering with member-municipalities of Majdal Anjar, Saida and Tripoli. Part of this project is to educate and empower women living in these areas.
</t>
  </si>
  <si>
    <t xml:space="preserve">In the Arab Barometer (2018), citizens from 12 countries are interviewed (Algeria, Egypt, Iraq, Jordan, Kuwait, Lebanon, Libya, Morocco, Palestine, Sudan, Tunisia, Yemen) to measure the distrust to their governments and parliaments. When the answers “Not Very Much Trust” and “No Trust at All” are gathered, Lebanon stood as the second country with greatest distrust to the government in 2018: 80.6 per cent. Distrust to the Parliament is also very high: 82.3 per cent. Increasing popular discontent with the sectarian political class’s unending disputes and deadlocks and systemic corruption as well as growing disappointment from the sectarian model can explain the general distrust and dissatisfaction from the government and parliament. In 2016, distrust to the government and the parliament, respectively, rose to 91.6 and 89.1 per cent as Lebanon was in another political deadlock to determine the new president between 2014 and 2016. In 2011 and 2007 (Just before the outbreak of the Syrian Civil War in 2011), the numbers were far better: In 2011, distrust to the government and the parliament, were, respectively, 76,8 and 73.4 per cent. In 2006, the distrust level was even lower: 66.4 per cent for the government and 58.2 per cent for the parliament. </t>
  </si>
  <si>
    <t xml:space="preserve">
2016: 91.6%
2011: 76.8%
2007: 66.4 %
</t>
  </si>
  <si>
    <t xml:space="preserve">
2016: 89.1.%
2011: 73.4%
2007: 58.2 %
</t>
  </si>
  <si>
    <t>GTI Score: 4.3 (Medium)  Rank: 43                              GTD (Number of Incidents): 7 (2018)</t>
  </si>
  <si>
    <t xml:space="preserve">In Lebanon’s confessional system, religious groups enjoy significant rights and privileges. The most important guarantee of their rights and privileges is stated in the Article 9: “There shall be absolute freedom of conscience. The state in rendering homage to the God Almighty shall respect all religions and creeds and shall guarantees, under its protection the free exercise of all religious rites provided that public order is not disturbed. It shall also guarantees that the personal status and religious interests of the population, to whatever religious sect they belong, shall be respected.” “Absolute freedom” also includes the religious groups’ legitimate and legal right to buy property and build and posses the houses of worship. Religious sects in Lebanon posses different kind of property from lands to hospitals, schools or real estates through their long-established religious endowments. 
</t>
  </si>
  <si>
    <t>Distrust to the Government 80.6 %</t>
  </si>
  <si>
    <t>Distrust to the Parliament 82.3 %</t>
  </si>
  <si>
    <t xml:space="preserve">Lebanon is not included in the ODIHR Hate Crime Reporting or EU-MIDIS surveys. Yet the Global Terrorism Index (GTI) can be taken as an alternative source: Lebanon ranked 43rd in the Global Terrorism Index (2019) which makes the country a medium case with 4.3. According to the Global Terrorism Data (GTD) in 2018, number of terror incidents were just 7. There seems to be a significant improvement in Lebanon’s scores compared with 2014-105 scores when the country faced the most intense incidents of violent extremism. </t>
  </si>
  <si>
    <t>Partly Free,         Total  Score: 44</t>
  </si>
  <si>
    <t>2015: Partly Free, Freedom rating 45
2010: Partly Free, Freedom rating 40
2005: Not Free, free, Freedom rating 55
2000: Not Free 55</t>
  </si>
  <si>
    <t xml:space="preserve">For the year 2020 Lebanon’s freedom status was partly free while its total score was 44 (Partly free and 45 for 2019). For 2018, freedom status was again partly free (43). With the decline of the civil war intensity in Syria, there seems to be slow yet a steady normalization in Lebanon. Between 2006 and 2019, Lebanon has remained partly free with similar freedom ratings (Average 45). Before 2006, Lebanon’s freedom status was not free. Yet after the assassination of the former PM Rafiq Hariri in 2005, significant demonstrations broke out which forced Syria to withdraw its forces from Lebanon. </t>
  </si>
  <si>
    <t xml:space="preserve">[2015]:[Very High]
[2010]:[Very High]
[2005]:[Very High]
[2000]:[Very High]
</t>
  </si>
  <si>
    <t>NA</t>
  </si>
  <si>
    <t xml:space="preserve">NA </t>
  </si>
  <si>
    <t>2019: Moderate presence             2015: High presence
2010: Moderate presence</t>
  </si>
  <si>
    <t>Low, 7.1</t>
  </si>
  <si>
    <t>Low, 7.2</t>
  </si>
  <si>
    <t xml:space="preserve"> High, 8.2</t>
  </si>
  <si>
    <t>Moderate, 5.2</t>
  </si>
  <si>
    <t>[2015]:[Yes]
[2010]:[Insufficient information]
[2005]:[Insufficient information]
[2000]:[Insufficient information]</t>
  </si>
  <si>
    <t>No additional comments</t>
  </si>
  <si>
    <t>Researcher(s): YÜKSEL TAŞKIN</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</si>
</sst>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sz val="14"/>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i/>
      <sz val="14"/>
      <name val="Cambria"/>
      <family val="1"/>
    </font>
    <font>
      <sz val="14"/>
      <name val="Cambria"/>
      <family val="1"/>
    </font>
    <font>
      <b/>
      <i/>
      <sz val="12"/>
      <name val="Cambria"/>
      <family val="1"/>
      <charset val="204"/>
    </font>
    <font>
      <b/>
      <sz val="11"/>
      <name val="Cambria"/>
      <family val="1"/>
    </font>
    <font>
      <i/>
      <sz val="14"/>
      <name val="Cambria"/>
      <family val="1"/>
      <charset val="162"/>
    </font>
    <font>
      <sz val="22"/>
      <color theme="1"/>
      <name val="Cambria"/>
      <family val="1"/>
      <charset val="204"/>
    </font>
    <font>
      <b/>
      <sz val="24"/>
      <color theme="1"/>
      <name val="Cambria"/>
      <family val="1"/>
      <charset val="204"/>
    </font>
    <font>
      <b/>
      <sz val="12"/>
      <name val="Cambria"/>
      <family val="1"/>
      <charset val="204"/>
    </font>
    <font>
      <b/>
      <sz val="36"/>
      <color theme="1"/>
      <name val="Cambria"/>
      <family val="1"/>
      <charset val="204"/>
    </font>
  </fonts>
  <fills count="2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
      <patternFill patternType="solid">
        <fgColor theme="9" tint="0.59999389629810485"/>
        <bgColor indexed="64"/>
      </patternFill>
    </fill>
    <fill>
      <patternFill patternType="gray125">
        <fgColor theme="0" tint="-0.499984740745262"/>
        <bgColor theme="9" tint="0.59999389629810485"/>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21">
    <xf numFmtId="0" fontId="0" fillId="0" borderId="0" xfId="0"/>
    <xf numFmtId="0" fontId="1" fillId="0" borderId="0" xfId="0" applyFont="1"/>
    <xf numFmtId="0" fontId="1" fillId="0" borderId="0" xfId="0" applyFont="1" applyAlignment="1">
      <alignment wrapText="1"/>
    </xf>
    <xf numFmtId="0" fontId="12" fillId="0" borderId="0" xfId="0" applyFont="1"/>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1" fillId="0" borderId="6" xfId="0" applyFont="1" applyBorder="1" applyAlignment="1">
      <alignment horizontal="left" vertical="top" wrapText="1"/>
    </xf>
    <xf numFmtId="0" fontId="11" fillId="0" borderId="13"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6" xfId="1" applyFont="1" applyBorder="1" applyAlignment="1">
      <alignment horizontal="left" vertical="top" wrapText="1"/>
    </xf>
    <xf numFmtId="0" fontId="15" fillId="0" borderId="6" xfId="1" applyFont="1" applyBorder="1" applyAlignment="1">
      <alignment horizontal="left" vertical="center" wrapText="1"/>
    </xf>
    <xf numFmtId="49" fontId="1" fillId="0" borderId="0" xfId="0" applyNumberFormat="1" applyFont="1"/>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1" fillId="16" borderId="12" xfId="0" applyFont="1" applyFill="1" applyBorder="1" applyAlignment="1">
      <alignment horizontal="left" vertical="center"/>
    </xf>
    <xf numFmtId="0" fontId="1" fillId="16" borderId="14" xfId="0" applyFont="1" applyFill="1" applyBorder="1" applyAlignment="1">
      <alignment horizontal="left" vertical="top"/>
    </xf>
    <xf numFmtId="0" fontId="4" fillId="16" borderId="2"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6" fillId="16" borderId="2" xfId="0" applyFont="1" applyFill="1" applyBorder="1" applyAlignment="1">
      <alignment horizontal="center" vertical="center" wrapText="1"/>
    </xf>
    <xf numFmtId="0" fontId="1" fillId="0" borderId="0" xfId="0" applyFont="1" applyProtection="1"/>
    <xf numFmtId="0" fontId="1" fillId="0" borderId="60" xfId="0" applyFont="1" applyBorder="1" applyAlignment="1" applyProtection="1">
      <alignment horizontal="center" vertical="top" wrapText="1"/>
    </xf>
    <xf numFmtId="0" fontId="8" fillId="0" borderId="45" xfId="0" applyFont="1" applyBorder="1" applyAlignment="1" applyProtection="1">
      <alignment horizontal="center" vertical="center" wrapText="1"/>
    </xf>
    <xf numFmtId="0" fontId="20" fillId="8" borderId="27" xfId="0" applyFont="1" applyFill="1" applyBorder="1" applyAlignment="1" applyProtection="1">
      <alignment vertical="center" wrapText="1"/>
    </xf>
    <xf numFmtId="0" fontId="16" fillId="8" borderId="28" xfId="0" applyFont="1" applyFill="1" applyBorder="1" applyAlignment="1" applyProtection="1">
      <alignment wrapText="1"/>
    </xf>
    <xf numFmtId="0" fontId="12" fillId="0" borderId="11" xfId="0" applyFont="1" applyBorder="1" applyAlignment="1" applyProtection="1">
      <alignment wrapText="1"/>
    </xf>
    <xf numFmtId="0" fontId="27"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0" fillId="0" borderId="30" xfId="0" applyFont="1" applyBorder="1" applyAlignment="1">
      <alignment horizontal="left" vertical="center"/>
    </xf>
    <xf numFmtId="0" fontId="10" fillId="0" borderId="32" xfId="0" applyFont="1" applyBorder="1" applyAlignment="1">
      <alignment horizontal="left" vertical="top"/>
    </xf>
    <xf numFmtId="0" fontId="4" fillId="2" borderId="5" xfId="0" applyFont="1" applyFill="1" applyBorder="1" applyAlignment="1" applyProtection="1"/>
    <xf numFmtId="0" fontId="12" fillId="0" borderId="0" xfId="0" applyFont="1" applyProtection="1"/>
    <xf numFmtId="0" fontId="4" fillId="2" borderId="10" xfId="0" applyFont="1" applyFill="1" applyBorder="1" applyAlignment="1" applyProtection="1"/>
    <xf numFmtId="0" fontId="4" fillId="2" borderId="11" xfId="0" applyFont="1" applyFill="1" applyBorder="1" applyAlignment="1" applyProtection="1">
      <protection locked="0"/>
    </xf>
    <xf numFmtId="0" fontId="4" fillId="2" borderId="12" xfId="0" applyFont="1" applyFill="1" applyBorder="1" applyAlignment="1" applyProtection="1"/>
    <xf numFmtId="0" fontId="4" fillId="2" borderId="14" xfId="0" applyFont="1" applyFill="1" applyBorder="1" applyAlignment="1" applyProtection="1">
      <protection locked="0"/>
    </xf>
    <xf numFmtId="0" fontId="11" fillId="0" borderId="6" xfId="0" applyFont="1" applyBorder="1" applyAlignment="1" applyProtection="1">
      <alignment horizontal="left" vertical="top" wrapText="1"/>
    </xf>
    <xf numFmtId="0" fontId="36" fillId="16" borderId="2" xfId="0" applyFont="1" applyFill="1" applyBorder="1" applyAlignment="1" applyProtection="1">
      <alignment horizontal="center" vertical="center" wrapText="1"/>
      <protection locked="0"/>
    </xf>
    <xf numFmtId="0" fontId="18" fillId="8" borderId="1" xfId="1" applyFont="1" applyFill="1" applyBorder="1" applyAlignment="1" applyProtection="1">
      <alignment horizontal="center" vertical="center" wrapText="1"/>
    </xf>
    <xf numFmtId="0" fontId="18" fillId="13" borderId="1" xfId="1"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13" xfId="0" applyFont="1" applyFill="1" applyBorder="1" applyAlignment="1" applyProtection="1">
      <alignment horizontal="center" vertical="center" wrapText="1"/>
    </xf>
    <xf numFmtId="0" fontId="5" fillId="0" borderId="0" xfId="0" applyFont="1" applyAlignment="1" applyProtection="1">
      <alignment wrapText="1"/>
    </xf>
    <xf numFmtId="0" fontId="10" fillId="4" borderId="54" xfId="0" applyFont="1" applyFill="1" applyBorder="1" applyAlignment="1" applyProtection="1">
      <alignment horizontal="center" vertical="center" wrapText="1"/>
    </xf>
    <xf numFmtId="0" fontId="10" fillId="5" borderId="54"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10" borderId="54" xfId="0" applyFont="1" applyFill="1" applyBorder="1" applyAlignment="1" applyProtection="1">
      <alignment horizontal="center" vertical="center" wrapText="1"/>
    </xf>
    <xf numFmtId="0" fontId="10" fillId="15" borderId="54" xfId="0" applyFont="1" applyFill="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6" fillId="0" borderId="54"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7" borderId="55" xfId="0" applyFont="1" applyFill="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38" fillId="16" borderId="48"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4" fillId="0" borderId="55" xfId="0" applyFont="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 fillId="7" borderId="60" xfId="0" applyFont="1" applyFill="1" applyBorder="1" applyAlignment="1" applyProtection="1">
      <alignment vertical="center" wrapText="1"/>
    </xf>
    <xf numFmtId="0" fontId="24" fillId="0" borderId="36" xfId="0" applyFont="1" applyBorder="1" applyAlignment="1" applyProtection="1">
      <alignment horizontal="center" vertical="center" wrapText="1"/>
    </xf>
    <xf numFmtId="0" fontId="1" fillId="7" borderId="61" xfId="0" applyFont="1" applyFill="1" applyBorder="1" applyAlignment="1" applyProtection="1">
      <alignment vertical="center" wrapText="1"/>
    </xf>
    <xf numFmtId="0" fontId="1" fillId="0" borderId="37" xfId="0" applyFont="1" applyFill="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1" fillId="0" borderId="0" xfId="0" applyFont="1" applyAlignment="1" applyProtection="1">
      <alignment wrapText="1"/>
    </xf>
    <xf numFmtId="0" fontId="10" fillId="11" borderId="5" xfId="0" applyFont="1" applyFill="1" applyBorder="1" applyProtection="1"/>
    <xf numFmtId="0" fontId="10" fillId="12" borderId="18" xfId="0" applyFont="1" applyFill="1" applyBorder="1" applyProtection="1"/>
    <xf numFmtId="0" fontId="27" fillId="0" borderId="10" xfId="0" applyFont="1" applyBorder="1" applyAlignment="1" applyProtection="1">
      <alignment horizontal="left" vertical="center"/>
    </xf>
    <xf numFmtId="0" fontId="12" fillId="0" borderId="11" xfId="0" applyFont="1" applyBorder="1" applyAlignment="1" applyProtection="1">
      <alignment vertical="center" wrapText="1"/>
    </xf>
    <xf numFmtId="0" fontId="27" fillId="0" borderId="10" xfId="0" applyFont="1" applyFill="1" applyBorder="1" applyAlignment="1" applyProtection="1">
      <alignment horizontal="left" vertical="center"/>
    </xf>
    <xf numFmtId="0" fontId="12" fillId="0" borderId="11" xfId="0" applyFont="1" applyFill="1" applyBorder="1" applyAlignment="1" applyProtection="1">
      <alignment vertical="center" wrapText="1"/>
    </xf>
    <xf numFmtId="0" fontId="27" fillId="0" borderId="10" xfId="0" applyFont="1" applyFill="1" applyBorder="1" applyAlignment="1" applyProtection="1">
      <alignment horizontal="left" vertical="center" wrapText="1"/>
    </xf>
    <xf numFmtId="0" fontId="12" fillId="0" borderId="11" xfId="0" applyFont="1" applyFill="1" applyBorder="1" applyAlignment="1" applyProtection="1">
      <alignment vertical="top" wrapText="1"/>
    </xf>
    <xf numFmtId="0" fontId="27" fillId="0" borderId="10" xfId="0" applyFont="1" applyBorder="1" applyAlignment="1" applyProtection="1">
      <alignment vertical="center"/>
    </xf>
    <xf numFmtId="0" fontId="27" fillId="0" borderId="12" xfId="0" applyFont="1" applyBorder="1" applyAlignment="1" applyProtection="1">
      <alignment vertical="center"/>
    </xf>
    <xf numFmtId="0" fontId="12" fillId="0" borderId="14" xfId="0" applyFont="1" applyBorder="1" applyAlignment="1" applyProtection="1">
      <alignment vertical="center" wrapText="1"/>
    </xf>
    <xf numFmtId="0" fontId="1" fillId="0" borderId="0" xfId="0" applyFont="1" applyAlignment="1" applyProtection="1">
      <alignment horizontal="left"/>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63"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2" fillId="0" borderId="0" xfId="0" applyFont="1" applyAlignment="1" applyProtection="1">
      <alignment wrapText="1"/>
    </xf>
    <xf numFmtId="0" fontId="3" fillId="0" borderId="5" xfId="0" applyFont="1" applyBorder="1" applyAlignment="1" applyProtection="1">
      <alignment horizontal="center" vertical="center" wrapText="1"/>
    </xf>
    <xf numFmtId="0" fontId="10" fillId="0" borderId="6" xfId="0" applyFont="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14" fillId="0" borderId="10"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4" fillId="0" borderId="12" xfId="0" applyFont="1" applyBorder="1" applyAlignment="1" applyProtection="1">
      <alignment horizontal="center" vertical="center" wrapText="1"/>
    </xf>
    <xf numFmtId="0" fontId="4" fillId="7" borderId="1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10" fillId="0" borderId="5" xfId="0" applyFont="1" applyBorder="1" applyAlignment="1" applyProtection="1">
      <alignment horizontal="center" vertical="center" wrapText="1"/>
    </xf>
    <xf numFmtId="0" fontId="4" fillId="7" borderId="1" xfId="0" applyFont="1" applyFill="1" applyBorder="1" applyAlignment="1" applyProtection="1">
      <alignment horizontal="left" vertical="center" wrapText="1"/>
    </xf>
    <xf numFmtId="0" fontId="15" fillId="0" borderId="13" xfId="1" applyFont="1" applyBorder="1" applyAlignment="1" applyProtection="1">
      <alignment horizontal="left" vertical="center" wrapText="1"/>
    </xf>
    <xf numFmtId="0" fontId="4" fillId="16" borderId="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6" fillId="16" borderId="29" xfId="0" applyFont="1" applyFill="1" applyBorder="1" applyAlignment="1" applyProtection="1">
      <alignment horizontal="center" vertical="center" wrapText="1"/>
      <protection locked="0"/>
    </xf>
    <xf numFmtId="0" fontId="4" fillId="2" borderId="18" xfId="0" applyFont="1" applyFill="1" applyBorder="1" applyAlignment="1" applyProtection="1">
      <protection locked="0"/>
    </xf>
    <xf numFmtId="0" fontId="36" fillId="16" borderId="13" xfId="0" applyFont="1" applyFill="1" applyBorder="1" applyAlignment="1" applyProtection="1">
      <alignment horizontal="center" vertical="center" wrapText="1"/>
      <protection locked="0"/>
    </xf>
    <xf numFmtId="0" fontId="1" fillId="16" borderId="5" xfId="0" applyFont="1" applyFill="1" applyBorder="1" applyAlignment="1" applyProtection="1">
      <alignment horizontal="left" vertical="center"/>
      <protection locked="0"/>
    </xf>
    <xf numFmtId="0" fontId="1" fillId="16" borderId="18" xfId="0" applyFont="1" applyFill="1" applyBorder="1" applyAlignment="1" applyProtection="1">
      <alignment horizontal="left" vertical="top"/>
      <protection locked="0"/>
    </xf>
    <xf numFmtId="0" fontId="1" fillId="16" borderId="10" xfId="0" applyFont="1" applyFill="1" applyBorder="1" applyAlignment="1" applyProtection="1">
      <alignment horizontal="left" vertical="center"/>
      <protection locked="0"/>
    </xf>
    <xf numFmtId="0" fontId="1" fillId="16" borderId="11" xfId="0" applyFont="1" applyFill="1" applyBorder="1" applyAlignment="1" applyProtection="1">
      <alignment horizontal="left" vertical="top"/>
      <protection locked="0"/>
    </xf>
    <xf numFmtId="0" fontId="1" fillId="16" borderId="12" xfId="0" applyFont="1" applyFill="1" applyBorder="1" applyAlignment="1" applyProtection="1">
      <alignment horizontal="left" vertical="center"/>
      <protection locked="0"/>
    </xf>
    <xf numFmtId="0" fontId="1" fillId="16" borderId="14" xfId="0" applyFont="1" applyFill="1" applyBorder="1" applyAlignment="1" applyProtection="1">
      <alignment horizontal="left" vertical="top"/>
      <protection locked="0"/>
    </xf>
    <xf numFmtId="0" fontId="1" fillId="0" borderId="0" xfId="0" applyFont="1" applyAlignment="1" applyProtection="1">
      <alignment horizontal="center" vertical="center"/>
    </xf>
    <xf numFmtId="0" fontId="29"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10" fillId="10" borderId="64" xfId="0" applyFont="1" applyFill="1" applyBorder="1" applyAlignment="1" applyProtection="1">
      <alignment horizontal="center" vertical="center" wrapText="1"/>
    </xf>
    <xf numFmtId="0" fontId="29" fillId="8" borderId="5" xfId="0" applyFont="1" applyFill="1" applyBorder="1" applyAlignment="1" applyProtection="1">
      <alignment horizontal="center" vertical="center" wrapText="1"/>
    </xf>
    <xf numFmtId="0" fontId="30" fillId="8" borderId="8" xfId="0" applyFont="1" applyFill="1" applyBorder="1" applyAlignment="1" applyProtection="1">
      <alignment vertical="center" wrapText="1"/>
    </xf>
    <xf numFmtId="0" fontId="30" fillId="8" borderId="9" xfId="0" applyFont="1" applyFill="1" applyBorder="1" applyAlignment="1" applyProtection="1">
      <alignment vertical="center" wrapText="1"/>
    </xf>
    <xf numFmtId="0" fontId="31" fillId="8" borderId="10"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31" fillId="13" borderId="10" xfId="0" applyFont="1" applyFill="1" applyBorder="1" applyAlignment="1" applyProtection="1">
      <alignment horizontal="center" vertical="center" wrapText="1"/>
    </xf>
    <xf numFmtId="0" fontId="29" fillId="13"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8" fillId="8" borderId="0" xfId="1" applyFont="1" applyFill="1" applyBorder="1" applyAlignment="1" applyProtection="1">
      <alignment horizontal="center" vertical="center" wrapText="1"/>
    </xf>
    <xf numFmtId="0" fontId="31" fillId="13" borderId="46" xfId="0"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0" fillId="7" borderId="0" xfId="0" applyFill="1" applyProtection="1"/>
    <xf numFmtId="0" fontId="31" fillId="19" borderId="46" xfId="0" applyFont="1" applyFill="1" applyBorder="1" applyAlignment="1" applyProtection="1">
      <alignment horizontal="center" vertical="center" wrapText="1"/>
    </xf>
    <xf numFmtId="0" fontId="29" fillId="19" borderId="35" xfId="0" applyFont="1" applyFill="1" applyBorder="1" applyAlignment="1" applyProtection="1">
      <alignment horizontal="center" vertical="center" wrapText="1"/>
    </xf>
    <xf numFmtId="0" fontId="18" fillId="19" borderId="1"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14" borderId="1" xfId="1"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37" fillId="16" borderId="2"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37" fillId="16" borderId="40" xfId="0" applyFont="1" applyFill="1" applyBorder="1" applyAlignment="1" applyProtection="1">
      <alignment horizontal="center" vertical="center" wrapText="1"/>
      <protection locked="0"/>
    </xf>
    <xf numFmtId="9" fontId="20" fillId="16" borderId="1" xfId="0" applyNumberFormat="1" applyFont="1" applyFill="1" applyBorder="1" applyAlignment="1" applyProtection="1">
      <alignment horizontal="center" vertical="center" wrapText="1"/>
      <protection locked="0"/>
    </xf>
    <xf numFmtId="0" fontId="37" fillId="16" borderId="1" xfId="0" applyFont="1" applyFill="1" applyBorder="1" applyAlignment="1" applyProtection="1">
      <alignment horizontal="center" vertical="center" wrapText="1"/>
      <protection locked="0"/>
    </xf>
    <xf numFmtId="9" fontId="20" fillId="16" borderId="33" xfId="0" applyNumberFormat="1"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 fillId="0" borderId="0" xfId="0" applyFont="1" applyAlignment="1" applyProtection="1">
      <alignment horizontal="center"/>
    </xf>
    <xf numFmtId="0" fontId="9" fillId="0" borderId="0" xfId="0" applyFont="1" applyAlignment="1" applyProtection="1">
      <alignment horizontal="center"/>
    </xf>
    <xf numFmtId="0" fontId="9" fillId="0" borderId="0" xfId="0" applyFont="1" applyProtection="1"/>
    <xf numFmtId="0" fontId="3" fillId="15" borderId="15" xfId="0" applyFont="1" applyFill="1" applyBorder="1" applyAlignment="1" applyProtection="1">
      <alignment horizontal="center" vertical="center" wrapText="1"/>
    </xf>
    <xf numFmtId="0" fontId="3" fillId="15" borderId="16" xfId="0" applyFont="1" applyFill="1" applyBorder="1" applyAlignment="1" applyProtection="1">
      <alignment horizontal="center" vertical="center" wrapText="1"/>
    </xf>
    <xf numFmtId="0" fontId="10" fillId="15" borderId="16" xfId="0" applyFont="1" applyFill="1" applyBorder="1" applyAlignment="1" applyProtection="1">
      <alignment horizontal="center" vertical="center" wrapText="1"/>
    </xf>
    <xf numFmtId="0" fontId="10" fillId="15" borderId="64" xfId="0" applyFont="1" applyFill="1" applyBorder="1" applyAlignment="1" applyProtection="1">
      <alignment horizontal="center" vertical="center" wrapText="1"/>
    </xf>
    <xf numFmtId="0" fontId="10" fillId="15"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9" fillId="7" borderId="8" xfId="0" applyFont="1" applyFill="1" applyBorder="1" applyAlignment="1" applyProtection="1">
      <alignment vertical="center" wrapText="1"/>
    </xf>
    <xf numFmtId="0" fontId="9" fillId="7" borderId="9"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17" fillId="0" borderId="1" xfId="0" applyFont="1" applyBorder="1" applyAlignment="1" applyProtection="1">
      <alignment horizontal="left" vertical="top" wrapText="1"/>
    </xf>
    <xf numFmtId="0" fontId="12" fillId="0" borderId="1" xfId="0" applyFont="1" applyBorder="1" applyAlignment="1" applyProtection="1">
      <alignment horizontal="center" vertical="center" wrapText="1"/>
    </xf>
    <xf numFmtId="0" fontId="4" fillId="17" borderId="1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17" fillId="17" borderId="1" xfId="0" applyFont="1" applyFill="1" applyBorder="1" applyAlignment="1" applyProtection="1">
      <alignment horizontal="left" vertical="top" wrapText="1"/>
    </xf>
    <xf numFmtId="0" fontId="12" fillId="1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1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17" borderId="12"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17" fillId="18" borderId="13" xfId="0" applyFont="1" applyFill="1" applyBorder="1" applyAlignment="1" applyProtection="1">
      <alignment horizontal="left" vertical="top" wrapText="1"/>
    </xf>
    <xf numFmtId="0" fontId="12" fillId="17" borderId="13" xfId="0" applyFont="1" applyFill="1" applyBorder="1" applyAlignment="1" applyProtection="1">
      <alignment horizontal="center" vertical="center" wrapText="1"/>
    </xf>
    <xf numFmtId="0" fontId="22" fillId="8" borderId="1" xfId="1" applyFont="1" applyFill="1" applyBorder="1" applyAlignment="1" applyProtection="1">
      <alignment horizontal="left" vertical="top" wrapText="1"/>
    </xf>
    <xf numFmtId="0" fontId="16" fillId="17" borderId="1" xfId="0" applyFont="1" applyFill="1" applyBorder="1" applyAlignment="1" applyProtection="1">
      <alignment horizontal="left" vertical="top" wrapText="1"/>
    </xf>
    <xf numFmtId="0" fontId="23" fillId="16" borderId="1" xfId="0" applyFont="1" applyFill="1" applyBorder="1" applyAlignment="1" applyProtection="1">
      <alignment horizontal="center" vertical="center" wrapText="1"/>
      <protection locked="0"/>
    </xf>
    <xf numFmtId="0" fontId="42" fillId="16" borderId="2" xfId="0" applyFont="1" applyFill="1" applyBorder="1" applyAlignment="1" applyProtection="1">
      <alignment horizontal="center" vertical="center" wrapText="1"/>
      <protection locked="0"/>
    </xf>
    <xf numFmtId="0" fontId="16" fillId="16" borderId="11" xfId="0" applyFont="1" applyFill="1" applyBorder="1" applyAlignment="1" applyProtection="1">
      <alignment horizontal="center" vertical="center" wrapText="1"/>
      <protection locked="0"/>
    </xf>
    <xf numFmtId="0" fontId="23" fillId="16" borderId="13" xfId="0" applyFont="1" applyFill="1" applyBorder="1" applyAlignment="1" applyProtection="1">
      <alignment horizontal="center" vertical="center" wrapText="1"/>
      <protection locked="0"/>
    </xf>
    <xf numFmtId="0" fontId="16" fillId="16" borderId="14" xfId="0" applyFont="1" applyFill="1" applyBorder="1" applyAlignment="1" applyProtection="1">
      <alignment horizontal="center" vertical="center" wrapText="1"/>
      <protection locked="0"/>
    </xf>
    <xf numFmtId="0" fontId="42" fillId="16" borderId="13" xfId="0" applyFont="1" applyFill="1" applyBorder="1" applyAlignment="1" applyProtection="1">
      <alignment horizontal="center" vertical="center" wrapText="1"/>
      <protection locked="0"/>
    </xf>
    <xf numFmtId="0" fontId="31" fillId="13" borderId="12" xfId="0" applyFont="1" applyFill="1" applyBorder="1" applyAlignment="1" applyProtection="1">
      <alignment horizontal="center" vertical="center" wrapText="1"/>
    </xf>
    <xf numFmtId="0" fontId="29" fillId="13" borderId="13" xfId="0" applyFont="1" applyFill="1" applyBorder="1" applyAlignment="1" applyProtection="1">
      <alignment horizontal="center" vertical="center" wrapText="1"/>
    </xf>
    <xf numFmtId="0" fontId="18" fillId="13" borderId="13" xfId="1" applyFont="1" applyFill="1" applyBorder="1" applyAlignment="1" applyProtection="1">
      <alignment horizontal="center" vertical="center" wrapText="1"/>
    </xf>
    <xf numFmtId="0" fontId="20" fillId="16" borderId="13" xfId="0" applyFont="1" applyFill="1" applyBorder="1" applyAlignment="1" applyProtection="1">
      <alignment horizontal="center" vertical="center" wrapText="1"/>
      <protection locked="0"/>
    </xf>
    <xf numFmtId="0" fontId="37" fillId="16" borderId="29" xfId="0" applyFont="1" applyFill="1" applyBorder="1" applyAlignment="1" applyProtection="1">
      <alignment horizontal="center" vertical="center" wrapText="1"/>
      <protection locked="0"/>
    </xf>
    <xf numFmtId="0" fontId="14" fillId="19" borderId="35" xfId="0" applyFont="1" applyFill="1" applyBorder="1" applyAlignment="1">
      <alignment horizontal="center" vertical="center" wrapText="1"/>
    </xf>
    <xf numFmtId="0" fontId="37" fillId="16" borderId="1" xfId="0" applyFont="1" applyFill="1" applyBorder="1" applyAlignment="1">
      <alignment horizontal="center" vertical="center" wrapText="1"/>
    </xf>
    <xf numFmtId="0" fontId="37" fillId="16" borderId="1" xfId="0" applyFont="1" applyFill="1" applyBorder="1" applyAlignment="1">
      <alignment horizontal="center" vertical="center" wrapText="1"/>
    </xf>
    <xf numFmtId="0" fontId="20" fillId="16" borderId="1" xfId="0" applyFont="1" applyFill="1" applyBorder="1" applyAlignment="1" applyProtection="1">
      <alignment horizontal="center" vertical="center" wrapText="1"/>
      <protection locked="0"/>
    </xf>
    <xf numFmtId="0" fontId="12" fillId="16" borderId="1" xfId="0" applyFont="1" applyFill="1" applyBorder="1" applyAlignment="1" applyProtection="1">
      <alignment horizontal="center" vertical="center" wrapText="1"/>
      <protection locked="0"/>
    </xf>
    <xf numFmtId="0" fontId="13" fillId="0" borderId="62" xfId="0" applyFont="1" applyBorder="1" applyAlignment="1" applyProtection="1">
      <alignment horizontal="center"/>
    </xf>
    <xf numFmtId="0" fontId="13" fillId="0" borderId="56" xfId="0" applyFont="1" applyBorder="1" applyAlignment="1" applyProtection="1">
      <alignment horizontal="center"/>
    </xf>
    <xf numFmtId="0" fontId="13" fillId="0" borderId="57" xfId="0" applyFont="1" applyBorder="1" applyAlignment="1" applyProtection="1">
      <alignment horizontal="center"/>
    </xf>
    <xf numFmtId="0" fontId="1" fillId="7" borderId="59" xfId="0" applyFont="1" applyFill="1" applyBorder="1" applyAlignment="1" applyProtection="1">
      <alignment horizontal="center" vertical="center" wrapText="1"/>
    </xf>
    <xf numFmtId="0" fontId="1" fillId="7" borderId="60" xfId="0" applyFont="1" applyFill="1" applyBorder="1" applyAlignment="1" applyProtection="1">
      <alignment horizontal="center" vertical="center" wrapText="1"/>
    </xf>
    <xf numFmtId="0" fontId="1" fillId="7" borderId="61" xfId="0" applyFont="1" applyFill="1" applyBorder="1" applyAlignment="1" applyProtection="1">
      <alignment horizontal="center" vertical="center" wrapText="1"/>
    </xf>
    <xf numFmtId="0" fontId="40" fillId="0" borderId="62"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1" fillId="7" borderId="6" xfId="0" applyFont="1" applyFill="1" applyBorder="1" applyAlignment="1" applyProtection="1">
      <alignment horizontal="center" vertical="top" wrapText="1"/>
    </xf>
    <xf numFmtId="0" fontId="1" fillId="7" borderId="7" xfId="0" applyFont="1" applyFill="1" applyBorder="1" applyAlignment="1" applyProtection="1">
      <alignment horizontal="center" vertical="top" wrapText="1"/>
    </xf>
    <xf numFmtId="0" fontId="1" fillId="7" borderId="18" xfId="0" applyFont="1" applyFill="1" applyBorder="1" applyAlignment="1" applyProtection="1">
      <alignment horizontal="center" vertical="top" wrapText="1"/>
    </xf>
    <xf numFmtId="0" fontId="41" fillId="4" borderId="19" xfId="0" applyFont="1" applyFill="1" applyBorder="1" applyAlignment="1" applyProtection="1">
      <alignment horizontal="center" vertical="center" wrapText="1"/>
    </xf>
    <xf numFmtId="0" fontId="41" fillId="4" borderId="20" xfId="0" applyFont="1" applyFill="1" applyBorder="1" applyAlignment="1" applyProtection="1">
      <alignment horizontal="center" vertical="center" wrapText="1"/>
    </xf>
    <xf numFmtId="0" fontId="41" fillId="4" borderId="21" xfId="0" applyFont="1" applyFill="1" applyBorder="1" applyAlignment="1" applyProtection="1">
      <alignment horizontal="center" vertical="center" wrapText="1"/>
    </xf>
    <xf numFmtId="0" fontId="41" fillId="4" borderId="22" xfId="0" applyFont="1" applyFill="1" applyBorder="1" applyAlignment="1" applyProtection="1">
      <alignment horizontal="center" vertical="center" wrapText="1"/>
    </xf>
    <xf numFmtId="0" fontId="41" fillId="4" borderId="0" xfId="0" applyFont="1" applyFill="1" applyBorder="1" applyAlignment="1" applyProtection="1">
      <alignment horizontal="center" vertical="center" wrapText="1"/>
    </xf>
    <xf numFmtId="0" fontId="41" fillId="4" borderId="23" xfId="0" applyFont="1" applyFill="1" applyBorder="1" applyAlignment="1" applyProtection="1">
      <alignment horizontal="center" vertical="center" wrapText="1"/>
    </xf>
    <xf numFmtId="0" fontId="41" fillId="4" borderId="24" xfId="0" applyFont="1" applyFill="1" applyBorder="1" applyAlignment="1" applyProtection="1">
      <alignment horizontal="center" vertical="center" wrapText="1"/>
    </xf>
    <xf numFmtId="0" fontId="41" fillId="4" borderId="25" xfId="0" applyFont="1" applyFill="1" applyBorder="1" applyAlignment="1" applyProtection="1">
      <alignment horizontal="center" vertical="center" wrapText="1"/>
    </xf>
    <xf numFmtId="0" fontId="41" fillId="4" borderId="26" xfId="0" applyFont="1" applyFill="1" applyBorder="1" applyAlignment="1" applyProtection="1">
      <alignment horizontal="center" vertical="center" wrapText="1"/>
    </xf>
    <xf numFmtId="0" fontId="4" fillId="2" borderId="5"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11" fillId="0" borderId="0" xfId="0" applyFont="1" applyAlignment="1" applyProtection="1">
      <alignment vertical="top" wrapText="1"/>
    </xf>
    <xf numFmtId="0" fontId="14" fillId="0" borderId="0" xfId="0" applyFont="1" applyAlignment="1" applyProtection="1">
      <alignment vertical="top" wrapText="1"/>
    </xf>
    <xf numFmtId="0" fontId="4" fillId="7" borderId="35"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11" fillId="0" borderId="2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4" fillId="0" borderId="62"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4" fillId="2" borderId="5" xfId="0" applyFont="1" applyFill="1" applyBorder="1" applyAlignment="1">
      <alignment horizontal="left"/>
    </xf>
    <xf numFmtId="0" fontId="4" fillId="2" borderId="1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4" fillId="2" borderId="14" xfId="0" applyFont="1" applyFill="1" applyBorder="1" applyAlignment="1">
      <alignment horizontal="left"/>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11"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25" fillId="0" borderId="62" xfId="0" applyFont="1" applyBorder="1" applyAlignment="1">
      <alignment horizontal="center" vertical="center" wrapText="1"/>
    </xf>
    <xf numFmtId="0" fontId="25" fillId="0" borderId="57" xfId="0" applyFont="1" applyBorder="1" applyAlignment="1">
      <alignment horizontal="center" vertical="center"/>
    </xf>
    <xf numFmtId="0" fontId="41" fillId="3" borderId="19" xfId="0" applyFont="1" applyFill="1" applyBorder="1" applyAlignment="1" applyProtection="1">
      <alignment horizontal="center" vertical="center" wrapText="1"/>
    </xf>
    <xf numFmtId="0" fontId="41" fillId="3" borderId="20" xfId="0" applyFont="1" applyFill="1" applyBorder="1" applyAlignment="1" applyProtection="1">
      <alignment horizontal="center" vertical="center" wrapText="1"/>
    </xf>
    <xf numFmtId="0" fontId="41" fillId="3" borderId="21" xfId="0" applyFont="1" applyFill="1" applyBorder="1" applyAlignment="1" applyProtection="1">
      <alignment horizontal="center" vertical="center" wrapText="1"/>
    </xf>
    <xf numFmtId="0" fontId="41" fillId="3" borderId="22"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3" xfId="0" applyFont="1" applyFill="1" applyBorder="1" applyAlignment="1" applyProtection="1">
      <alignment horizontal="center" vertical="center" wrapText="1"/>
    </xf>
    <xf numFmtId="0" fontId="41" fillId="3" borderId="24" xfId="0" applyFont="1" applyFill="1" applyBorder="1" applyAlignment="1" applyProtection="1">
      <alignment horizontal="center" vertical="center" wrapText="1"/>
    </xf>
    <xf numFmtId="0" fontId="41" fillId="3" borderId="25" xfId="0" applyFont="1" applyFill="1" applyBorder="1" applyAlignment="1" applyProtection="1">
      <alignment horizontal="center" vertical="center" wrapText="1"/>
    </xf>
    <xf numFmtId="0" fontId="41" fillId="3" borderId="26" xfId="0" applyFont="1" applyFill="1" applyBorder="1" applyAlignment="1" applyProtection="1">
      <alignment horizontal="center" vertical="center" wrapText="1"/>
    </xf>
    <xf numFmtId="0" fontId="25" fillId="0" borderId="62" xfId="0" applyFont="1" applyBorder="1" applyAlignment="1">
      <alignment horizontal="left" vertic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11"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7" borderId="35" xfId="0" applyFont="1" applyFill="1" applyBorder="1" applyAlignment="1">
      <alignment horizontal="center" vertical="top" wrapText="1"/>
    </xf>
    <xf numFmtId="0" fontId="4" fillId="7" borderId="34" xfId="0" applyFont="1" applyFill="1" applyBorder="1" applyAlignment="1">
      <alignment horizontal="center" vertical="top" wrapText="1"/>
    </xf>
    <xf numFmtId="0" fontId="4" fillId="7" borderId="31" xfId="0" applyFont="1" applyFill="1" applyBorder="1" applyAlignment="1">
      <alignment horizontal="center" vertical="top" wrapText="1"/>
    </xf>
    <xf numFmtId="0" fontId="4" fillId="7" borderId="33" xfId="0" applyFont="1" applyFill="1" applyBorder="1" applyAlignment="1">
      <alignment horizontal="center" vertical="top" wrapText="1"/>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9" fillId="0" borderId="0" xfId="0" applyFont="1" applyAlignment="1">
      <alignment wrapText="1"/>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6" fillId="16" borderId="2" xfId="0" applyFont="1" applyFill="1" applyBorder="1" applyAlignment="1" applyProtection="1">
      <alignment horizontal="center" vertical="center" wrapText="1"/>
      <protection locked="0"/>
    </xf>
    <xf numFmtId="0" fontId="6" fillId="16" borderId="45" xfId="0" applyFont="1" applyFill="1" applyBorder="1" applyAlignment="1" applyProtection="1">
      <alignment horizontal="center" vertical="center" wrapText="1"/>
      <protection locked="0"/>
    </xf>
    <xf numFmtId="0" fontId="6" fillId="16" borderId="1" xfId="0" applyFont="1" applyFill="1" applyBorder="1" applyAlignment="1" applyProtection="1">
      <alignment horizontal="center" vertical="center" wrapText="1"/>
      <protection locked="0"/>
    </xf>
    <xf numFmtId="0" fontId="6" fillId="16" borderId="11" xfId="0" applyFont="1" applyFill="1" applyBorder="1" applyAlignment="1" applyProtection="1">
      <alignment horizontal="center" vertical="center" wrapText="1"/>
      <protection locked="0"/>
    </xf>
    <xf numFmtId="0" fontId="6" fillId="16" borderId="40" xfId="0" applyFont="1" applyFill="1" applyBorder="1" applyAlignment="1" applyProtection="1">
      <alignment horizontal="center" vertical="center" wrapText="1"/>
      <protection locked="0"/>
    </xf>
    <xf numFmtId="0" fontId="6" fillId="16" borderId="47" xfId="0" applyFont="1" applyFill="1" applyBorder="1" applyAlignment="1" applyProtection="1">
      <alignment horizontal="center" vertical="center" wrapText="1"/>
      <protection locked="0"/>
    </xf>
    <xf numFmtId="0" fontId="6" fillId="16" borderId="4" xfId="0" applyFont="1" applyFill="1" applyBorder="1" applyAlignment="1" applyProtection="1">
      <alignment horizontal="center" vertical="center" wrapText="1"/>
      <protection locked="0"/>
    </xf>
    <xf numFmtId="0" fontId="6" fillId="16" borderId="48" xfId="0" applyFont="1" applyFill="1" applyBorder="1" applyAlignment="1" applyProtection="1">
      <alignment horizontal="center" vertical="center" wrapText="1"/>
      <protection locked="0"/>
    </xf>
    <xf numFmtId="0" fontId="37" fillId="16" borderId="35" xfId="0" applyFont="1" applyFill="1" applyBorder="1" applyAlignment="1" applyProtection="1">
      <alignment horizontal="center" vertical="center" wrapText="1"/>
      <protection locked="0"/>
    </xf>
    <xf numFmtId="0" fontId="37" fillId="16" borderId="3"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20" fillId="16" borderId="3" xfId="0" applyFont="1" applyFill="1" applyBorder="1" applyAlignment="1" applyProtection="1">
      <alignment horizontal="center" vertical="center" wrapText="1"/>
      <protection locked="0"/>
    </xf>
    <xf numFmtId="0" fontId="32" fillId="13" borderId="40" xfId="1" applyFont="1" applyFill="1" applyBorder="1" applyAlignment="1" applyProtection="1">
      <alignment horizontal="center" vertical="center" wrapText="1"/>
    </xf>
    <xf numFmtId="0" fontId="32" fillId="13" borderId="41" xfId="1" applyFont="1" applyFill="1" applyBorder="1" applyAlignment="1" applyProtection="1">
      <alignment horizontal="center" vertical="center" wrapText="1"/>
    </xf>
    <xf numFmtId="0" fontId="32" fillId="13" borderId="42" xfId="1" applyFont="1" applyFill="1" applyBorder="1" applyAlignment="1" applyProtection="1">
      <alignment horizontal="center" vertical="center" wrapText="1"/>
    </xf>
    <xf numFmtId="0" fontId="32" fillId="13" borderId="50" xfId="1" applyFont="1" applyFill="1" applyBorder="1" applyAlignment="1" applyProtection="1">
      <alignment horizontal="center" vertical="center" wrapText="1"/>
    </xf>
    <xf numFmtId="0" fontId="32" fillId="13" borderId="0" xfId="1" applyFont="1" applyFill="1" applyBorder="1" applyAlignment="1" applyProtection="1">
      <alignment horizontal="center" vertical="center" wrapText="1"/>
    </xf>
    <xf numFmtId="0" fontId="32" fillId="13" borderId="51" xfId="1" applyFont="1" applyFill="1" applyBorder="1" applyAlignment="1" applyProtection="1">
      <alignment horizontal="center" vertical="center" wrapText="1"/>
    </xf>
    <xf numFmtId="0" fontId="32" fillId="13" borderId="4" xfId="1" applyFont="1" applyFill="1" applyBorder="1" applyAlignment="1" applyProtection="1">
      <alignment horizontal="center" vertical="center" wrapText="1"/>
    </xf>
    <xf numFmtId="0" fontId="32" fillId="13" borderId="43" xfId="1" applyFont="1" applyFill="1" applyBorder="1" applyAlignment="1" applyProtection="1">
      <alignment horizontal="center" vertical="center" wrapText="1"/>
    </xf>
    <xf numFmtId="0" fontId="32" fillId="13" borderId="44" xfId="1" applyFont="1" applyFill="1" applyBorder="1" applyAlignment="1" applyProtection="1">
      <alignment horizontal="center" vertical="center" wrapText="1"/>
    </xf>
    <xf numFmtId="0" fontId="18" fillId="13" borderId="2" xfId="1" applyFont="1" applyFill="1" applyBorder="1" applyAlignment="1" applyProtection="1">
      <alignment horizontal="center" vertical="center" wrapText="1"/>
    </xf>
    <xf numFmtId="0" fontId="18" fillId="13" borderId="39" xfId="1" applyFont="1" applyFill="1" applyBorder="1" applyAlignment="1" applyProtection="1">
      <alignment horizontal="center" vertical="center" wrapText="1"/>
    </xf>
    <xf numFmtId="0" fontId="18" fillId="13" borderId="38" xfId="1" applyFont="1" applyFill="1" applyBorder="1" applyAlignment="1" applyProtection="1">
      <alignment horizontal="center" vertical="center" wrapText="1"/>
    </xf>
    <xf numFmtId="0" fontId="26" fillId="13" borderId="2" xfId="1" applyFont="1" applyFill="1" applyBorder="1" applyAlignment="1" applyProtection="1">
      <alignment horizontal="center" vertical="center" wrapText="1"/>
    </xf>
    <xf numFmtId="0" fontId="26" fillId="13" borderId="39" xfId="1" applyFont="1" applyFill="1" applyBorder="1" applyAlignment="1" applyProtection="1">
      <alignment horizontal="center" vertical="center" wrapText="1"/>
    </xf>
    <xf numFmtId="0" fontId="26" fillId="13" borderId="38" xfId="1" applyFont="1" applyFill="1" applyBorder="1" applyAlignment="1" applyProtection="1">
      <alignment horizontal="center" vertical="center" wrapText="1"/>
    </xf>
    <xf numFmtId="0" fontId="18" fillId="8" borderId="2" xfId="1" applyFont="1" applyFill="1" applyBorder="1" applyAlignment="1" applyProtection="1">
      <alignment horizontal="center" vertical="center" wrapText="1"/>
    </xf>
    <xf numFmtId="0" fontId="18" fillId="8" borderId="39" xfId="1"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18" fillId="8" borderId="38" xfId="1"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29" fillId="13" borderId="33" xfId="0" applyFont="1" applyFill="1" applyBorder="1" applyAlignment="1" applyProtection="1">
      <alignment horizontal="center" vertical="center" wrapText="1"/>
    </xf>
    <xf numFmtId="0" fontId="31" fillId="13" borderId="46" xfId="0" applyFont="1" applyFill="1" applyBorder="1" applyAlignment="1" applyProtection="1">
      <alignment horizontal="center" vertical="center" wrapText="1"/>
    </xf>
    <xf numFmtId="0" fontId="31" fillId="13" borderId="49" xfId="0" applyFont="1" applyFill="1" applyBorder="1" applyAlignment="1" applyProtection="1">
      <alignment horizontal="center" vertical="center" wrapText="1"/>
    </xf>
    <xf numFmtId="0" fontId="29" fillId="8" borderId="35" xfId="0" applyFont="1" applyFill="1" applyBorder="1" applyAlignment="1" applyProtection="1">
      <alignment horizontal="center" vertical="center" wrapText="1"/>
    </xf>
    <xf numFmtId="0" fontId="29" fillId="8" borderId="3" xfId="0" applyFont="1" applyFill="1" applyBorder="1" applyAlignment="1" applyProtection="1">
      <alignment horizontal="center" vertical="center" wrapText="1"/>
    </xf>
    <xf numFmtId="0" fontId="31" fillId="8" borderId="46" xfId="0" applyFont="1" applyFill="1" applyBorder="1" applyAlignment="1" applyProtection="1">
      <alignment horizontal="center" vertical="center" wrapText="1"/>
    </xf>
    <xf numFmtId="0" fontId="31" fillId="8" borderId="27" xfId="0" applyFont="1" applyFill="1" applyBorder="1" applyAlignment="1" applyProtection="1">
      <alignment horizontal="center" vertical="center" wrapText="1"/>
    </xf>
    <xf numFmtId="0" fontId="18" fillId="8" borderId="35" xfId="1" applyFont="1" applyFill="1" applyBorder="1" applyAlignment="1" applyProtection="1">
      <alignment horizontal="center" vertical="center" wrapText="1"/>
    </xf>
    <xf numFmtId="0" fontId="18" fillId="8" borderId="3" xfId="1"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28" fillId="8" borderId="40" xfId="0" applyFont="1" applyFill="1" applyBorder="1" applyAlignment="1" applyProtection="1">
      <alignment horizontal="center" vertical="center" wrapText="1"/>
    </xf>
    <xf numFmtId="0" fontId="28" fillId="8" borderId="41" xfId="0" applyFont="1" applyFill="1" applyBorder="1" applyAlignment="1" applyProtection="1">
      <alignment horizontal="center" vertical="center" wrapText="1"/>
    </xf>
    <xf numFmtId="0" fontId="28" fillId="8" borderId="42"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28" fillId="8" borderId="43" xfId="0" applyFont="1" applyFill="1" applyBorder="1" applyAlignment="1" applyProtection="1">
      <alignment horizontal="center" vertical="center" wrapText="1"/>
    </xf>
    <xf numFmtId="0" fontId="28" fillId="8" borderId="44"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30" fillId="8" borderId="7" xfId="0" applyFont="1" applyFill="1" applyBorder="1" applyAlignment="1" applyProtection="1">
      <alignment horizontal="left" vertical="center" wrapText="1"/>
    </xf>
    <xf numFmtId="0" fontId="30" fillId="8" borderId="8" xfId="0" applyFont="1" applyFill="1" applyBorder="1" applyAlignment="1" applyProtection="1">
      <alignment horizontal="left" vertical="center" wrapText="1"/>
    </xf>
    <xf numFmtId="0" fontId="30" fillId="8" borderId="9" xfId="0" applyFont="1" applyFill="1" applyBorder="1" applyAlignment="1" applyProtection="1">
      <alignment horizontal="left" vertical="center" wrapText="1"/>
    </xf>
    <xf numFmtId="0" fontId="31" fillId="8" borderId="62" xfId="0" applyFont="1" applyFill="1" applyBorder="1" applyAlignment="1" applyProtection="1">
      <alignment horizontal="center" vertical="center" wrapText="1"/>
    </xf>
    <xf numFmtId="0" fontId="31" fillId="8" borderId="56" xfId="0" applyFont="1" applyFill="1" applyBorder="1" applyAlignment="1" applyProtection="1">
      <alignment horizontal="center" vertical="center" wrapText="1"/>
    </xf>
    <xf numFmtId="0" fontId="31" fillId="8" borderId="57" xfId="0" applyFont="1" applyFill="1" applyBorder="1" applyAlignment="1" applyProtection="1">
      <alignment horizontal="center" vertical="center" wrapText="1"/>
    </xf>
    <xf numFmtId="0" fontId="28" fillId="19" borderId="2" xfId="0" applyFont="1" applyFill="1" applyBorder="1" applyAlignment="1" applyProtection="1">
      <alignment horizontal="center" vertical="center" wrapText="1"/>
    </xf>
    <xf numFmtId="0" fontId="28" fillId="19" borderId="39" xfId="0" applyFont="1" applyFill="1" applyBorder="1" applyAlignment="1" applyProtection="1">
      <alignment horizontal="center" vertical="center" wrapText="1"/>
    </xf>
    <xf numFmtId="0" fontId="28" fillId="19" borderId="38" xfId="0" applyFont="1" applyFill="1" applyBorder="1" applyAlignment="1" applyProtection="1">
      <alignment horizontal="center" vertical="center" wrapText="1"/>
    </xf>
    <xf numFmtId="0" fontId="6" fillId="16" borderId="2" xfId="0" applyFont="1" applyFill="1" applyBorder="1" applyAlignment="1" applyProtection="1">
      <alignment horizontal="center" vertical="top" wrapText="1"/>
      <protection locked="0"/>
    </xf>
    <xf numFmtId="0" fontId="6" fillId="16" borderId="45" xfId="0" applyFont="1" applyFill="1" applyBorder="1" applyAlignment="1" applyProtection="1">
      <alignment horizontal="center" vertical="top" wrapText="1"/>
      <protection locked="0"/>
    </xf>
    <xf numFmtId="0" fontId="16" fillId="13" borderId="35" xfId="0" applyFont="1" applyFill="1" applyBorder="1" applyAlignment="1" applyProtection="1">
      <alignment horizontal="center" vertical="center" wrapText="1"/>
    </xf>
    <xf numFmtId="0" fontId="16" fillId="13" borderId="3"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35" fillId="16" borderId="2" xfId="0" applyFont="1" applyFill="1" applyBorder="1" applyAlignment="1" applyProtection="1">
      <alignment horizontal="center" vertical="center" wrapText="1"/>
      <protection locked="0"/>
    </xf>
    <xf numFmtId="0" fontId="35" fillId="16" borderId="45" xfId="0" applyFont="1" applyFill="1" applyBorder="1" applyAlignment="1" applyProtection="1">
      <alignment horizontal="center" vertical="center" wrapText="1"/>
      <protection locked="0"/>
    </xf>
    <xf numFmtId="0" fontId="26" fillId="13" borderId="1" xfId="1" applyFont="1" applyFill="1" applyBorder="1" applyAlignment="1" applyProtection="1">
      <alignment horizontal="center" vertical="center" wrapText="1"/>
    </xf>
    <xf numFmtId="0" fontId="35" fillId="16" borderId="1" xfId="0" applyFont="1" applyFill="1" applyBorder="1" applyAlignment="1" applyProtection="1">
      <alignment horizontal="center" vertical="center" wrapText="1"/>
      <protection locked="0"/>
    </xf>
    <xf numFmtId="0" fontId="35" fillId="16" borderId="11" xfId="0" applyFont="1" applyFill="1" applyBorder="1" applyAlignment="1" applyProtection="1">
      <alignment horizontal="center" vertical="center" wrapText="1"/>
      <protection locked="0"/>
    </xf>
    <xf numFmtId="0" fontId="37" fillId="16" borderId="33" xfId="0" applyFont="1" applyFill="1" applyBorder="1" applyAlignment="1" applyProtection="1">
      <alignment horizontal="center" vertical="center" wrapText="1"/>
      <protection locked="0"/>
    </xf>
    <xf numFmtId="0" fontId="6" fillId="16" borderId="50" xfId="0" applyFont="1" applyFill="1" applyBorder="1" applyAlignment="1" applyProtection="1">
      <alignment horizontal="center" vertical="center" wrapText="1"/>
      <protection locked="0"/>
    </xf>
    <xf numFmtId="0" fontId="6" fillId="16" borderId="23" xfId="0" applyFont="1" applyFill="1" applyBorder="1" applyAlignment="1" applyProtection="1">
      <alignment horizontal="center" vertical="center" wrapText="1"/>
      <protection locked="0"/>
    </xf>
    <xf numFmtId="0" fontId="16" fillId="8" borderId="33" xfId="0" applyFont="1" applyFill="1" applyBorder="1" applyAlignment="1" applyProtection="1">
      <alignment horizontal="center" vertical="center" wrapText="1"/>
    </xf>
    <xf numFmtId="0" fontId="32" fillId="13" borderId="1" xfId="1" applyFont="1" applyFill="1" applyBorder="1" applyAlignment="1" applyProtection="1">
      <alignment horizontal="center" vertical="center" wrapText="1"/>
    </xf>
    <xf numFmtId="0" fontId="10" fillId="10" borderId="64" xfId="0" applyFont="1" applyFill="1" applyBorder="1" applyAlignment="1" applyProtection="1">
      <alignment horizontal="center" vertical="center" wrapText="1"/>
    </xf>
    <xf numFmtId="0" fontId="10" fillId="10" borderId="56" xfId="0" applyFont="1" applyFill="1" applyBorder="1" applyAlignment="1" applyProtection="1">
      <alignment horizontal="center" vertical="center" wrapText="1"/>
    </xf>
    <xf numFmtId="0" fontId="10" fillId="10" borderId="65" xfId="0" applyFont="1" applyFill="1" applyBorder="1" applyAlignment="1" applyProtection="1">
      <alignment horizontal="center" vertical="center" wrapText="1"/>
    </xf>
    <xf numFmtId="0" fontId="28" fillId="8" borderId="50" xfId="0" applyFont="1" applyFill="1" applyBorder="1" applyAlignment="1" applyProtection="1">
      <alignment horizontal="center" vertical="center" wrapText="1"/>
    </xf>
    <xf numFmtId="0" fontId="28" fillId="8" borderId="0" xfId="0" applyFont="1" applyFill="1" applyBorder="1" applyAlignment="1" applyProtection="1">
      <alignment horizontal="center" vertical="center" wrapText="1"/>
    </xf>
    <xf numFmtId="0" fontId="28" fillId="8" borderId="51" xfId="0" applyFont="1" applyFill="1" applyBorder="1" applyAlignment="1" applyProtection="1">
      <alignment horizontal="center" vertical="center" wrapText="1"/>
    </xf>
    <xf numFmtId="0" fontId="18" fillId="8" borderId="33" xfId="1" applyFont="1" applyFill="1" applyBorder="1" applyAlignment="1" applyProtection="1">
      <alignment horizontal="center" vertical="center" wrapText="1"/>
    </xf>
    <xf numFmtId="0" fontId="14" fillId="8" borderId="35"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28" fillId="8" borderId="2" xfId="0" applyFont="1" applyFill="1" applyBorder="1" applyAlignment="1" applyProtection="1">
      <alignment horizontal="center" vertical="center" wrapText="1"/>
    </xf>
    <xf numFmtId="0" fontId="28" fillId="8" borderId="39" xfId="0" applyFont="1" applyFill="1" applyBorder="1" applyAlignment="1" applyProtection="1">
      <alignment horizontal="center" vertical="center" wrapText="1"/>
    </xf>
    <xf numFmtId="0" fontId="28" fillId="8" borderId="38" xfId="0" applyFont="1" applyFill="1" applyBorder="1" applyAlignment="1" applyProtection="1">
      <alignment horizontal="center" vertical="center" wrapText="1"/>
    </xf>
    <xf numFmtId="0" fontId="28" fillId="13" borderId="2" xfId="0" applyFont="1" applyFill="1" applyBorder="1" applyAlignment="1" applyProtection="1">
      <alignment horizontal="center" vertical="center" wrapText="1"/>
    </xf>
    <xf numFmtId="0" fontId="28" fillId="13" borderId="39" xfId="0" applyFont="1" applyFill="1" applyBorder="1" applyAlignment="1" applyProtection="1">
      <alignment horizontal="center" vertical="center" wrapText="1"/>
    </xf>
    <xf numFmtId="0" fontId="28" fillId="13" borderId="38" xfId="0" applyFont="1" applyFill="1" applyBorder="1" applyAlignment="1" applyProtection="1">
      <alignment horizontal="center" vertical="center" wrapText="1"/>
    </xf>
    <xf numFmtId="0" fontId="10" fillId="10" borderId="57" xfId="0" applyFont="1" applyFill="1" applyBorder="1" applyAlignment="1" applyProtection="1">
      <alignment horizontal="center" vertical="center" wrapText="1"/>
    </xf>
    <xf numFmtId="0" fontId="39" fillId="16" borderId="2" xfId="0" applyFont="1" applyFill="1" applyBorder="1" applyAlignment="1" applyProtection="1">
      <alignment horizontal="center" vertical="center" wrapText="1"/>
      <protection locked="0"/>
    </xf>
    <xf numFmtId="0" fontId="21" fillId="16" borderId="45" xfId="0" applyFont="1" applyFill="1" applyBorder="1" applyAlignment="1" applyProtection="1">
      <alignment horizontal="center" vertical="center" wrapText="1"/>
      <protection locked="0"/>
    </xf>
    <xf numFmtId="0" fontId="11" fillId="16" borderId="2" xfId="0" applyFont="1" applyFill="1" applyBorder="1" applyAlignment="1" applyProtection="1">
      <alignment horizontal="center" vertical="center" wrapText="1"/>
      <protection locked="0"/>
    </xf>
    <xf numFmtId="0" fontId="11" fillId="16" borderId="45" xfId="0" applyFont="1" applyFill="1" applyBorder="1" applyAlignment="1" applyProtection="1">
      <alignment horizontal="center" vertical="center" wrapText="1"/>
      <protection locked="0"/>
    </xf>
    <xf numFmtId="0" fontId="18" fillId="9" borderId="2" xfId="1" applyFont="1" applyFill="1" applyBorder="1" applyAlignment="1" applyProtection="1">
      <alignment horizontal="center" vertical="center" wrapText="1"/>
    </xf>
    <xf numFmtId="0" fontId="18" fillId="9" borderId="38" xfId="1" applyFont="1" applyFill="1" applyBorder="1" applyAlignment="1" applyProtection="1">
      <alignment horizontal="center" vertical="center" wrapText="1"/>
    </xf>
    <xf numFmtId="0" fontId="18" fillId="14" borderId="2" xfId="1" applyFont="1" applyFill="1" applyBorder="1" applyAlignment="1" applyProtection="1">
      <alignment horizontal="center" vertical="center" wrapText="1"/>
    </xf>
    <xf numFmtId="0" fontId="18" fillId="14" borderId="38" xfId="1" applyFont="1" applyFill="1" applyBorder="1" applyAlignment="1" applyProtection="1">
      <alignment horizontal="center" vertical="center" wrapText="1"/>
    </xf>
    <xf numFmtId="0" fontId="18" fillId="20" borderId="2" xfId="1" applyFont="1" applyFill="1" applyBorder="1" applyAlignment="1" applyProtection="1">
      <alignment horizontal="center" vertical="center" wrapText="1"/>
    </xf>
    <xf numFmtId="0" fontId="18" fillId="20" borderId="38" xfId="1" applyFont="1" applyFill="1" applyBorder="1" applyAlignment="1" applyProtection="1">
      <alignment horizontal="center" vertical="center" wrapText="1"/>
    </xf>
    <xf numFmtId="0" fontId="18" fillId="14" borderId="29" xfId="1" applyFont="1" applyFill="1" applyBorder="1" applyAlignment="1" applyProtection="1">
      <alignment horizontal="center" vertical="center" wrapText="1"/>
    </xf>
    <xf numFmtId="0" fontId="18" fillId="14" borderId="53" xfId="1" applyFont="1" applyFill="1" applyBorder="1" applyAlignment="1" applyProtection="1">
      <alignment horizontal="center" vertical="center" wrapText="1"/>
    </xf>
    <xf numFmtId="0" fontId="18" fillId="9" borderId="40" xfId="1" applyFont="1" applyFill="1" applyBorder="1" applyAlignment="1" applyProtection="1">
      <alignment horizontal="center" vertical="center" wrapText="1"/>
    </xf>
    <xf numFmtId="0" fontId="18" fillId="9" borderId="42" xfId="1" applyFont="1" applyFill="1" applyBorder="1" applyAlignment="1" applyProtection="1">
      <alignment horizontal="center" vertical="center" wrapText="1"/>
    </xf>
    <xf numFmtId="0" fontId="18" fillId="9" borderId="50"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13" fillId="10" borderId="19" xfId="0" applyFont="1" applyFill="1" applyBorder="1" applyAlignment="1" applyProtection="1">
      <alignment horizontal="center"/>
    </xf>
    <xf numFmtId="0" fontId="13" fillId="10" borderId="20" xfId="0" applyFont="1" applyFill="1" applyBorder="1" applyAlignment="1" applyProtection="1">
      <alignment horizontal="center"/>
    </xf>
    <xf numFmtId="0" fontId="13" fillId="10" borderId="21" xfId="0" applyFont="1" applyFill="1" applyBorder="1" applyAlignment="1" applyProtection="1">
      <alignment horizontal="center"/>
    </xf>
    <xf numFmtId="0" fontId="13" fillId="10" borderId="22" xfId="0" applyFont="1" applyFill="1" applyBorder="1" applyAlignment="1" applyProtection="1">
      <alignment horizontal="center"/>
    </xf>
    <xf numFmtId="0" fontId="13" fillId="10" borderId="0" xfId="0" applyFont="1" applyFill="1" applyBorder="1" applyAlignment="1" applyProtection="1">
      <alignment horizontal="center"/>
    </xf>
    <xf numFmtId="0" fontId="13" fillId="10" borderId="23" xfId="0" applyFont="1" applyFill="1" applyBorder="1" applyAlignment="1" applyProtection="1">
      <alignment horizontal="center"/>
    </xf>
    <xf numFmtId="0" fontId="13" fillId="10" borderId="24" xfId="0" applyFont="1" applyFill="1" applyBorder="1" applyAlignment="1" applyProtection="1">
      <alignment horizontal="center"/>
    </xf>
    <xf numFmtId="0" fontId="13" fillId="10" borderId="25" xfId="0" applyFont="1" applyFill="1" applyBorder="1" applyAlignment="1" applyProtection="1">
      <alignment horizontal="center"/>
    </xf>
    <xf numFmtId="0" fontId="13" fillId="10" borderId="26" xfId="0" applyFont="1" applyFill="1" applyBorder="1" applyAlignment="1" applyProtection="1">
      <alignment horizontal="center"/>
    </xf>
    <xf numFmtId="0" fontId="4" fillId="2" borderId="6"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19" fillId="0" borderId="0" xfId="0" applyFont="1" applyAlignment="1" applyProtection="1">
      <alignment horizontal="center"/>
    </xf>
    <xf numFmtId="0" fontId="29" fillId="8" borderId="33" xfId="0" applyFont="1" applyFill="1" applyBorder="1" applyAlignment="1" applyProtection="1">
      <alignment horizontal="center" vertical="center" wrapText="1"/>
    </xf>
    <xf numFmtId="0" fontId="31" fillId="8" borderId="49"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26" fillId="8" borderId="2" xfId="1" applyFont="1" applyFill="1" applyBorder="1" applyAlignment="1" applyProtection="1">
      <alignment horizontal="center" vertical="center" wrapText="1"/>
    </xf>
    <xf numFmtId="0" fontId="26" fillId="8" borderId="39" xfId="1" applyFont="1" applyFill="1" applyBorder="1" applyAlignment="1" applyProtection="1">
      <alignment horizontal="center" vertical="center" wrapText="1"/>
    </xf>
    <xf numFmtId="0" fontId="26" fillId="8" borderId="38" xfId="1" applyFont="1" applyFill="1" applyBorder="1" applyAlignment="1" applyProtection="1">
      <alignment horizontal="center" vertical="center" wrapText="1"/>
    </xf>
    <xf numFmtId="0" fontId="28" fillId="13" borderId="40" xfId="0" applyFont="1" applyFill="1" applyBorder="1" applyAlignment="1" applyProtection="1">
      <alignment horizontal="center" vertical="center" wrapText="1"/>
    </xf>
    <xf numFmtId="0" fontId="28" fillId="13" borderId="41" xfId="0" applyFont="1" applyFill="1" applyBorder="1" applyAlignment="1" applyProtection="1">
      <alignment horizontal="center" vertical="center" wrapText="1"/>
    </xf>
    <xf numFmtId="0" fontId="28" fillId="13" borderId="42" xfId="0" applyFont="1" applyFill="1" applyBorder="1" applyAlignment="1" applyProtection="1">
      <alignment horizontal="center" vertical="center" wrapText="1"/>
    </xf>
    <xf numFmtId="0" fontId="28" fillId="13" borderId="4" xfId="0" applyFont="1" applyFill="1" applyBorder="1" applyAlignment="1" applyProtection="1">
      <alignment horizontal="center" vertical="center" wrapText="1"/>
    </xf>
    <xf numFmtId="0" fontId="28" fillId="13" borderId="43" xfId="0" applyFont="1" applyFill="1" applyBorder="1" applyAlignment="1" applyProtection="1">
      <alignment horizontal="center" vertical="center" wrapText="1"/>
    </xf>
    <xf numFmtId="0" fontId="28" fillId="13" borderId="44" xfId="0" applyFont="1" applyFill="1" applyBorder="1" applyAlignment="1" applyProtection="1">
      <alignment horizontal="center" vertical="center" wrapText="1"/>
    </xf>
    <xf numFmtId="0" fontId="6" fillId="16" borderId="13" xfId="0" applyFont="1" applyFill="1" applyBorder="1" applyAlignment="1" applyProtection="1">
      <alignment horizontal="center" vertical="center" wrapText="1"/>
      <protection locked="0"/>
    </xf>
    <xf numFmtId="0" fontId="6" fillId="16" borderId="14" xfId="0" applyFont="1" applyFill="1" applyBorder="1" applyAlignment="1" applyProtection="1">
      <alignment horizontal="center" vertical="center" wrapText="1"/>
      <protection locked="0"/>
    </xf>
    <xf numFmtId="0" fontId="31" fillId="8" borderId="10" xfId="0" applyFont="1" applyFill="1" applyBorder="1" applyAlignment="1" applyProtection="1">
      <alignment horizontal="center" vertical="center" wrapText="1"/>
    </xf>
    <xf numFmtId="0" fontId="31" fillId="8" borderId="12"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9" fillId="8" borderId="13"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13"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28" fillId="13" borderId="29" xfId="0" applyFont="1" applyFill="1" applyBorder="1" applyAlignment="1" applyProtection="1">
      <alignment horizontal="center" vertical="center" wrapText="1"/>
    </xf>
    <xf numFmtId="0" fontId="28" fillId="13" borderId="52" xfId="0" applyFont="1" applyFill="1" applyBorder="1" applyAlignment="1" applyProtection="1">
      <alignment horizontal="center" vertical="center" wrapText="1"/>
    </xf>
    <xf numFmtId="0" fontId="28" fillId="13" borderId="53" xfId="0" applyFont="1" applyFill="1" applyBorder="1" applyAlignment="1" applyProtection="1">
      <alignment horizontal="center" vertical="center" wrapText="1"/>
    </xf>
    <xf numFmtId="0" fontId="6" fillId="16" borderId="29" xfId="0" applyFont="1" applyFill="1" applyBorder="1" applyAlignment="1" applyProtection="1">
      <alignment horizontal="center" vertical="center" wrapText="1"/>
      <protection locked="0"/>
    </xf>
    <xf numFmtId="0" fontId="6" fillId="16" borderId="58"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43" fillId="15" borderId="19" xfId="0" applyFont="1" applyFill="1" applyBorder="1" applyAlignment="1" applyProtection="1">
      <alignment horizontal="center" vertical="center"/>
    </xf>
    <xf numFmtId="0" fontId="43" fillId="15" borderId="20" xfId="0" applyFont="1" applyFill="1" applyBorder="1" applyAlignment="1" applyProtection="1">
      <alignment horizontal="center" vertical="center"/>
    </xf>
    <xf numFmtId="0" fontId="43" fillId="15" borderId="21" xfId="0" applyFont="1" applyFill="1" applyBorder="1" applyAlignment="1" applyProtection="1">
      <alignment horizontal="center" vertical="center"/>
    </xf>
    <xf numFmtId="0" fontId="43" fillId="15" borderId="22" xfId="0" applyFont="1" applyFill="1" applyBorder="1" applyAlignment="1" applyProtection="1">
      <alignment horizontal="center" vertical="center"/>
    </xf>
    <xf numFmtId="0" fontId="43" fillId="15" borderId="0" xfId="0" applyFont="1" applyFill="1" applyBorder="1" applyAlignment="1" applyProtection="1">
      <alignment horizontal="center" vertical="center"/>
    </xf>
    <xf numFmtId="0" fontId="43" fillId="15" borderId="23" xfId="0" applyFont="1" applyFill="1" applyBorder="1" applyAlignment="1" applyProtection="1">
      <alignment horizontal="center" vertical="center"/>
    </xf>
    <xf numFmtId="0" fontId="43" fillId="15" borderId="24" xfId="0" applyFont="1" applyFill="1" applyBorder="1" applyAlignment="1" applyProtection="1">
      <alignment horizontal="center" vertical="center"/>
    </xf>
    <xf numFmtId="0" fontId="43" fillId="15" borderId="25" xfId="0" applyFont="1" applyFill="1" applyBorder="1" applyAlignment="1" applyProtection="1">
      <alignment horizontal="center" vertical="center"/>
    </xf>
    <xf numFmtId="0" fontId="43" fillId="15" borderId="26"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e.gov/international-religious-freedom-repor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tate.gov/international-religious-freedom-report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fragilestatesindex.org/category/publications-and-downloads/" TargetMode="External"/><Relationship Id="rId18" Type="http://schemas.openxmlformats.org/officeDocument/2006/relationships/hyperlink" Target="https://www.arabbarometer.org/survey-data/data-analysis-tool/" TargetMode="External"/><Relationship Id="rId26" Type="http://schemas.openxmlformats.org/officeDocument/2006/relationships/hyperlink" Target="https://www.arabbarometer.org/survey-data/data-analysis-tool/" TargetMode="External"/><Relationship Id="rId39" Type="http://schemas.openxmlformats.org/officeDocument/2006/relationships/hyperlink" Target="https://fra.europa.eu/en/publication/2017/eumidis-ii-main-results/country-data" TargetMode="External"/><Relationship Id="rId21" Type="http://schemas.openxmlformats.org/officeDocument/2006/relationships/hyperlink" Target="https://ec.europa.eu/commfrontoffice/publicopinion/index.cfm/survey/getsurveydetail/instruments/standard/surveyky/2215" TargetMode="External"/><Relationship Id="rId34" Type="http://schemas.openxmlformats.org/officeDocument/2006/relationships/hyperlink" Target="http://visionofhumanity.org/reports/" TargetMode="External"/><Relationship Id="rId42" Type="http://schemas.openxmlformats.org/officeDocument/2006/relationships/hyperlink" Target="https://ec.europa.eu/commfrontoffice/publicopinion/index.cfm/Survey/getSurveyDetail/instruments/SPECIAL/yearFrom/2012/yearTo/2020/surveyKy/2077/p/2" TargetMode="External"/><Relationship Id="rId47" Type="http://schemas.openxmlformats.org/officeDocument/2006/relationships/hyperlink" Target="https://freedomhouse.org/countries/freedom-world/scores" TargetMode="External"/><Relationship Id="rId50" Type="http://schemas.openxmlformats.org/officeDocument/2006/relationships/hyperlink" Target="https://www.pewresearch.org/global/question-search/?qid=2864&amp;cntIDs=&amp;stdIDs=" TargetMode="External"/><Relationship Id="rId55" Type="http://schemas.openxmlformats.org/officeDocument/2006/relationships/printerSettings" Target="../printerSettings/printerSettings8.bin"/><Relationship Id="rId7" Type="http://schemas.openxmlformats.org/officeDocument/2006/relationships/hyperlink" Target="https://fragilestatesindex.org/category/publications-and-downloads/" TargetMode="External"/><Relationship Id="rId12" Type="http://schemas.openxmlformats.org/officeDocument/2006/relationships/hyperlink" Target="https://fragilestatesindex.org/country-data/" TargetMode="External"/><Relationship Id="rId17" Type="http://schemas.openxmlformats.org/officeDocument/2006/relationships/hyperlink" Target="https://www.pewresearch.org/global/question-search/?qid=437&amp;cntIDs=&amp;stdIDs=" TargetMode="External"/><Relationship Id="rId25" Type="http://schemas.openxmlformats.org/officeDocument/2006/relationships/hyperlink" Target="https://fra.europa.eu/en/publication/2017/eumidis-ii-main-results/country-data" TargetMode="External"/><Relationship Id="rId33" Type="http://schemas.openxmlformats.org/officeDocument/2006/relationships/hyperlink" Target="https://fragilestatesindex.org/country-data/" TargetMode="External"/><Relationship Id="rId38" Type="http://schemas.openxmlformats.org/officeDocument/2006/relationships/hyperlink" Target="http://hatecrime.osce.org/what-do-we-know" TargetMode="External"/><Relationship Id="rId46" Type="http://schemas.openxmlformats.org/officeDocument/2006/relationships/hyperlink" Target="https://freedomhouse.org/report/freedom-world" TargetMode="External"/><Relationship Id="rId2" Type="http://schemas.openxmlformats.org/officeDocument/2006/relationships/hyperlink" Target="https://fragilestatesindex.org/category/publications-and-downloads/" TargetMode="External"/><Relationship Id="rId16" Type="http://schemas.openxmlformats.org/officeDocument/2006/relationships/hyperlink" Target="https://ec.europa.eu/commfrontoffice/publicopinion/index.cfm/survey/getsurveydetail/instruments/standard/surveyky/2215" TargetMode="External"/><Relationship Id="rId20" Type="http://schemas.openxmlformats.org/officeDocument/2006/relationships/hyperlink" Target="https://ec.europa.eu/commfrontoffice/publicopinion/index.cfm/survey/getsurveydetail/instruments/standard/surveyky/2215" TargetMode="External"/><Relationship Id="rId29" Type="http://schemas.openxmlformats.org/officeDocument/2006/relationships/hyperlink" Target="https://www.pewresearch.org/global/2013/09/10/muslim-publics-share-concerns-about-extremist-groups/" TargetMode="External"/><Relationship Id="rId41" Type="http://schemas.openxmlformats.org/officeDocument/2006/relationships/hyperlink" Target="https://ec.europa.eu/commfrontoffice/publicopinion/index.cfm/Survey/getSurveyDetail/instruments/SPECIAL/yearFrom/2012/yearTo/2020/surveyKy/2077/p/2" TargetMode="External"/><Relationship Id="rId54" Type="http://schemas.openxmlformats.org/officeDocument/2006/relationships/hyperlink" Target="https://www.pewforum.org/wp-content/uploads/sites/7/2019/07/Restrictions_X_WEB_7-15_FULL-VERSION-1.pdf" TargetMode="External"/><Relationship Id="rId1" Type="http://schemas.openxmlformats.org/officeDocument/2006/relationships/hyperlink" Target="https://fragilestatesindex.org/country-data/" TargetMode="External"/><Relationship Id="rId6" Type="http://schemas.openxmlformats.org/officeDocument/2006/relationships/hyperlink" Target="https://fragilestatesindex.org/country-data/" TargetMode="External"/><Relationship Id="rId11" Type="http://schemas.openxmlformats.org/officeDocument/2006/relationships/hyperlink" Target="https://wir2018.wid.world/" TargetMode="External"/><Relationship Id="rId24" Type="http://schemas.openxmlformats.org/officeDocument/2006/relationships/hyperlink" Target="https://www.arabbarometer.org/survey-data/data-analysis-tool/" TargetMode="External"/><Relationship Id="rId32" Type="http://schemas.openxmlformats.org/officeDocument/2006/relationships/hyperlink" Target="https://www.pewforum.org/2017/04/11/global-restrictions-on-religion-rise-modestly-in-2015-reversing-downward-trend/" TargetMode="External"/><Relationship Id="rId37" Type="http://schemas.openxmlformats.org/officeDocument/2006/relationships/hyperlink" Target="https://institute.global/insight/co-existence/global-extremism-monitor-islamist-violence-after-isis" TargetMode="External"/><Relationship Id="rId40" Type="http://schemas.openxmlformats.org/officeDocument/2006/relationships/hyperlink" Target="https://ec.europa.eu/commfrontoffice/publicopinion/index.cfm/survey/getsurveydetail/instruments/standard/surveyky/2253" TargetMode="External"/><Relationship Id="rId45" Type="http://schemas.openxmlformats.org/officeDocument/2006/relationships/hyperlink" Target="https://www.arabbarometer.org/survey-data/data-analysis-tool/" TargetMode="External"/><Relationship Id="rId53" Type="http://schemas.openxmlformats.org/officeDocument/2006/relationships/hyperlink" Target="https://ucdp.uu.se/" TargetMode="External"/><Relationship Id="rId5" Type="http://schemas.openxmlformats.org/officeDocument/2006/relationships/hyperlink" Target="https://www.pewforum.org/2017/04/11/global-restrictions-on-religion-rise-modestly-in-2015-reversing-downward-trend/" TargetMode="External"/><Relationship Id="rId15" Type="http://schemas.openxmlformats.org/officeDocument/2006/relationships/hyperlink" Target="https://www.arabbarometer.org/survey-data/data-analysis-tool/" TargetMode="External"/><Relationship Id="rId23" Type="http://schemas.openxmlformats.org/officeDocument/2006/relationships/hyperlink" Target="https://fra.europa.eu/en/project/2011/european-union-minorities-and-discrimination-survey" TargetMode="External"/><Relationship Id="rId28" Type="http://schemas.openxmlformats.org/officeDocument/2006/relationships/hyperlink" Target="https://www.pewresearch.org/global/2019/04/22/how-people-around-the-world-view-diversity-in-their-countries/" TargetMode="External"/><Relationship Id="rId36" Type="http://schemas.openxmlformats.org/officeDocument/2006/relationships/hyperlink" Target="https://www.europol.europa.eu/activities-services/main-reports/terrorism-situation-and-trend-report-2019-te-sat" TargetMode="External"/><Relationship Id="rId49" Type="http://schemas.openxmlformats.org/officeDocument/2006/relationships/hyperlink" Target="https://www.pewforum.org/wp-content/uploads/sites/7/2019/07/Restrictions_X_WEB_7-15_FULL-VERSION-1.pdf" TargetMode="External"/><Relationship Id="rId10" Type="http://schemas.openxmlformats.org/officeDocument/2006/relationships/hyperlink" Target="https://wid.world/country/angola/" TargetMode="External"/><Relationship Id="rId19" Type="http://schemas.openxmlformats.org/officeDocument/2006/relationships/hyperlink" Target="https://www.arabbarometer.org/survey-data/data-analysis-tool/" TargetMode="External"/><Relationship Id="rId31" Type="http://schemas.openxmlformats.org/officeDocument/2006/relationships/hyperlink" Target="https://www.pewresearch.org/wp-content/uploads/sites/7/2009/12/restrictions-fullreport1.pdf" TargetMode="External"/><Relationship Id="rId44" Type="http://schemas.openxmlformats.org/officeDocument/2006/relationships/hyperlink" Target="https://ec.europa.eu/commfrontoffice/publicopinion/index.cfm/Survey/getSurveyDetail/instruments/standard/yearFrom/2016/yearTo/2020/surveyKy/2180" TargetMode="External"/><Relationship Id="rId52" Type="http://schemas.openxmlformats.org/officeDocument/2006/relationships/hyperlink" Target="https://www.pewresearch.org/global/2019/04/22/how-people-around-the-world-view-diversity-in-their-countries/" TargetMode="External"/><Relationship Id="rId4" Type="http://schemas.openxmlformats.org/officeDocument/2006/relationships/hyperlink" Target="https://www.pewresearch.org/wp-content/uploads/sites/7/2009/12/restrictions-fullreport1.pdf" TargetMode="External"/><Relationship Id="rId9" Type="http://schemas.openxmlformats.org/officeDocument/2006/relationships/hyperlink" Target="https://fragilestatesindex.org/category/publications-and-downloads/" TargetMode="External"/><Relationship Id="rId14" Type="http://schemas.openxmlformats.org/officeDocument/2006/relationships/hyperlink" Target="https://ec.europa.eu/commfrontoffice/publicopinion/index.cfm/survey/getsurveydetail/instruments/standard/surveyky/2215" TargetMode="External"/><Relationship Id="rId22" Type="http://schemas.openxmlformats.org/officeDocument/2006/relationships/hyperlink" Target="https://fra.europa.eu/en/publication/2017/eumidis-ii-main-results/country-data" TargetMode="External"/><Relationship Id="rId27" Type="http://schemas.openxmlformats.org/officeDocument/2006/relationships/hyperlink" Target="https://fra.europa.eu/en/publication/2017/eumidis-ii-main-results/country-data" TargetMode="External"/><Relationship Id="rId30" Type="http://schemas.openxmlformats.org/officeDocument/2006/relationships/hyperlink" Target="https://www.pewresearch.org/global/question-search/?qid=2273&amp;cntIDs=&amp;stdIDs=" TargetMode="External"/><Relationship Id="rId35" Type="http://schemas.openxmlformats.org/officeDocument/2006/relationships/hyperlink" Target="https://www.start.umd.edu/gtd/search/Results.aspx?chart=weapon&amp;casualties_type=&amp;casualties_max=" TargetMode="External"/><Relationship Id="rId43" Type="http://schemas.openxmlformats.org/officeDocument/2006/relationships/hyperlink" Target="https://ec.europa.eu/commfrontoffice/publicopinion/index.cfm/Survey/getSurveyDetail/instruments/SPECIAL/yearFrom/2012/yearTo/2020/surveyKy/2077/p/2" TargetMode="External"/><Relationship Id="rId48" Type="http://schemas.openxmlformats.org/officeDocument/2006/relationships/hyperlink" Target="https://worldjusticeproject.org/our-work/research-and-data/wjp-rule-law-index-2020" TargetMode="External"/><Relationship Id="rId8" Type="http://schemas.openxmlformats.org/officeDocument/2006/relationships/hyperlink" Target="https://fragilestatesindex.org/country-data/" TargetMode="External"/><Relationship Id="rId51" Type="http://schemas.openxmlformats.org/officeDocument/2006/relationships/hyperlink" Target="https://www.pewresearch.org/global/question-search/?qid=766&amp;amp;cntIDs=&amp;amp;stdIDs=" TargetMode="External"/><Relationship Id="rId3" Type="http://schemas.openxmlformats.org/officeDocument/2006/relationships/hyperlink" Target="https://worldjusticeproject.org/our-work/publications/rule-law-index-repor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ndocs.org/A/RES/4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3"/>
  <sheetViews>
    <sheetView zoomScale="60" zoomScaleNormal="60" workbookViewId="0">
      <selection activeCell="I7" sqref="I7"/>
    </sheetView>
  </sheetViews>
  <sheetFormatPr defaultColWidth="8.88671875" defaultRowHeight="13.8" x14ac:dyDescent="0.25"/>
  <cols>
    <col min="1" max="4" width="35.6640625" style="67" customWidth="1"/>
    <col min="5" max="5" width="39.88671875" style="67" customWidth="1"/>
    <col min="6" max="6" width="40.33203125" style="67" customWidth="1"/>
    <col min="7" max="7" width="26.5546875" style="67" customWidth="1"/>
    <col min="8" max="17" width="27.6640625" style="67" customWidth="1"/>
    <col min="18" max="16384" width="8.88671875" style="67"/>
  </cols>
  <sheetData>
    <row r="1" spans="1:7" ht="14.4" thickBot="1" x14ac:dyDescent="0.3"/>
    <row r="2" spans="1:7" ht="53.4" customHeight="1" thickBot="1" x14ac:dyDescent="1">
      <c r="A2" s="92"/>
      <c r="B2" s="239" t="s">
        <v>315</v>
      </c>
      <c r="C2" s="240"/>
      <c r="D2" s="240"/>
      <c r="E2" s="240"/>
      <c r="F2" s="241"/>
    </row>
    <row r="3" spans="1:7" ht="13.95" customHeight="1" x14ac:dyDescent="0.3">
      <c r="A3" s="92"/>
    </row>
    <row r="4" spans="1:7" ht="14.4" thickBot="1" x14ac:dyDescent="0.3"/>
    <row r="5" spans="1:7" ht="35.4" thickBot="1" x14ac:dyDescent="0.3">
      <c r="A5" s="93" t="s">
        <v>148</v>
      </c>
      <c r="B5" s="94" t="s">
        <v>154</v>
      </c>
      <c r="C5" s="95" t="s">
        <v>149</v>
      </c>
      <c r="D5" s="96" t="s">
        <v>150</v>
      </c>
      <c r="E5" s="97" t="s">
        <v>192</v>
      </c>
      <c r="F5" s="98" t="s">
        <v>313</v>
      </c>
      <c r="G5" s="99" t="s">
        <v>151</v>
      </c>
    </row>
    <row r="6" spans="1:7" ht="15.6" thickBot="1" x14ac:dyDescent="0.3">
      <c r="A6" s="100" t="s">
        <v>383</v>
      </c>
      <c r="B6" s="100" t="s">
        <v>383</v>
      </c>
      <c r="C6" s="100" t="s">
        <v>383</v>
      </c>
      <c r="D6" s="100" t="s">
        <v>383</v>
      </c>
      <c r="E6" s="100" t="s">
        <v>383</v>
      </c>
      <c r="F6" s="100" t="s">
        <v>383</v>
      </c>
      <c r="G6" s="101" t="s">
        <v>383</v>
      </c>
    </row>
    <row r="7" spans="1:7" ht="59.4" customHeight="1" thickBot="1" x14ac:dyDescent="0.3">
      <c r="A7" s="245" t="s">
        <v>524</v>
      </c>
      <c r="B7" s="246"/>
      <c r="C7" s="246"/>
      <c r="D7" s="246"/>
      <c r="E7" s="246"/>
      <c r="F7" s="246"/>
      <c r="G7" s="247"/>
    </row>
    <row r="8" spans="1:7" ht="409.6" x14ac:dyDescent="0.25">
      <c r="A8" s="102" t="s">
        <v>153</v>
      </c>
      <c r="B8" s="68" t="s">
        <v>525</v>
      </c>
      <c r="C8" s="103" t="s">
        <v>153</v>
      </c>
      <c r="D8" s="68" t="s">
        <v>525</v>
      </c>
      <c r="E8" s="103" t="s">
        <v>420</v>
      </c>
      <c r="F8" s="103" t="s">
        <v>314</v>
      </c>
      <c r="G8" s="104" t="s">
        <v>422</v>
      </c>
    </row>
    <row r="9" spans="1:7" ht="69" x14ac:dyDescent="0.25">
      <c r="A9" s="248" t="s">
        <v>526</v>
      </c>
      <c r="B9" s="249"/>
      <c r="C9" s="249"/>
      <c r="D9" s="250"/>
      <c r="E9" s="105" t="s">
        <v>337</v>
      </c>
      <c r="F9" s="106" t="s">
        <v>421</v>
      </c>
      <c r="G9" s="107" t="s">
        <v>174</v>
      </c>
    </row>
    <row r="10" spans="1:7" ht="98.4" customHeight="1" x14ac:dyDescent="0.25">
      <c r="A10" s="108"/>
      <c r="B10" s="108"/>
      <c r="C10" s="108"/>
      <c r="D10" s="108"/>
      <c r="E10" s="242"/>
      <c r="F10" s="109" t="s">
        <v>336</v>
      </c>
      <c r="G10" s="69" t="s">
        <v>419</v>
      </c>
    </row>
    <row r="11" spans="1:7" ht="66" customHeight="1" x14ac:dyDescent="0.25">
      <c r="A11" s="108"/>
      <c r="B11" s="108"/>
      <c r="C11" s="108"/>
      <c r="D11" s="108"/>
      <c r="E11" s="243"/>
      <c r="F11" s="109" t="s">
        <v>349</v>
      </c>
      <c r="G11" s="69" t="s">
        <v>527</v>
      </c>
    </row>
    <row r="12" spans="1:7" ht="85.95" customHeight="1" thickBot="1" x14ac:dyDescent="0.3">
      <c r="A12" s="110"/>
      <c r="B12" s="110"/>
      <c r="C12" s="110"/>
      <c r="D12" s="110"/>
      <c r="E12" s="244"/>
      <c r="F12" s="111"/>
      <c r="G12" s="112" t="s">
        <v>152</v>
      </c>
    </row>
    <row r="13" spans="1:7" x14ac:dyDescent="0.25">
      <c r="A13" s="113"/>
      <c r="B13" s="113"/>
      <c r="C13" s="113"/>
      <c r="D13" s="113"/>
      <c r="E13" s="113"/>
      <c r="F13" s="113"/>
      <c r="G13" s="113"/>
    </row>
    <row r="14" spans="1:7" x14ac:dyDescent="0.25">
      <c r="A14" s="113"/>
      <c r="B14" s="113"/>
      <c r="C14" s="113"/>
      <c r="D14" s="113"/>
      <c r="E14" s="113"/>
      <c r="F14" s="113"/>
      <c r="G14" s="113"/>
    </row>
    <row r="15" spans="1:7" x14ac:dyDescent="0.25">
      <c r="A15" s="113"/>
      <c r="B15" s="113"/>
      <c r="C15" s="113"/>
      <c r="D15" s="113"/>
      <c r="E15" s="113"/>
      <c r="F15" s="113"/>
      <c r="G15" s="113"/>
    </row>
    <row r="16" spans="1:7" x14ac:dyDescent="0.25">
      <c r="A16" s="113"/>
      <c r="B16" s="113"/>
      <c r="C16" s="113"/>
      <c r="D16" s="113"/>
      <c r="E16" s="113"/>
      <c r="F16" s="113"/>
      <c r="G16" s="113"/>
    </row>
    <row r="17" spans="1:7" x14ac:dyDescent="0.25">
      <c r="A17" s="113"/>
      <c r="B17" s="113"/>
      <c r="C17" s="113"/>
      <c r="D17" s="113"/>
      <c r="E17" s="113"/>
      <c r="F17" s="113"/>
      <c r="G17" s="113"/>
    </row>
    <row r="18" spans="1:7" x14ac:dyDescent="0.25">
      <c r="A18" s="113"/>
      <c r="B18" s="113"/>
      <c r="C18" s="113"/>
      <c r="D18" s="113"/>
      <c r="E18" s="113"/>
      <c r="F18" s="113"/>
      <c r="G18" s="113"/>
    </row>
    <row r="19" spans="1:7" x14ac:dyDescent="0.25">
      <c r="A19" s="113"/>
      <c r="B19" s="113"/>
      <c r="C19" s="113"/>
      <c r="D19" s="113"/>
      <c r="E19" s="113"/>
      <c r="F19" s="113"/>
      <c r="G19" s="113"/>
    </row>
    <row r="20" spans="1:7" x14ac:dyDescent="0.25">
      <c r="A20" s="113"/>
      <c r="B20" s="113"/>
      <c r="C20" s="113"/>
      <c r="D20" s="113"/>
      <c r="E20" s="113"/>
      <c r="F20" s="113"/>
      <c r="G20" s="113"/>
    </row>
    <row r="21" spans="1:7" x14ac:dyDescent="0.25">
      <c r="A21" s="113"/>
      <c r="B21" s="113"/>
      <c r="C21" s="113"/>
      <c r="D21" s="113"/>
      <c r="E21" s="113"/>
      <c r="F21" s="113"/>
      <c r="G21" s="113"/>
    </row>
    <row r="22" spans="1:7" x14ac:dyDescent="0.25">
      <c r="A22" s="113"/>
      <c r="B22" s="113"/>
      <c r="C22" s="113"/>
      <c r="D22" s="113"/>
      <c r="E22" s="113"/>
      <c r="F22" s="113"/>
      <c r="G22" s="113"/>
    </row>
    <row r="23" spans="1:7" x14ac:dyDescent="0.25">
      <c r="A23" s="113"/>
      <c r="B23" s="113"/>
      <c r="C23" s="113"/>
      <c r="D23" s="113"/>
      <c r="E23" s="113"/>
      <c r="F23" s="113"/>
      <c r="G23" s="113"/>
    </row>
  </sheetData>
  <sheetProtection algorithmName="SHA-512" hashValue="Q5SNdlmKgNrkaEOLDnxuB4L0pvEwLme3UoxNlqVo8a1wZtjLjnKpv9l5LUPy9JlLVw+DlyaIdXvCW3Ye5jGDTQ==" saltValue="sUDQmiXoTUFr5ly8D/G96A==" spinCount="100000" sheet="1" objects="1" scenarios="1"/>
  <mergeCells count="4">
    <mergeCell ref="B2:F2"/>
    <mergeCell ref="E10:E12"/>
    <mergeCell ref="A7:G7"/>
    <mergeCell ref="A9:D9"/>
  </mergeCells>
  <pageMargins left="0.7" right="0.7" top="0.75" bottom="0.75" header="0.3" footer="0.3"/>
  <pageSetup scale="73" orientation="landscape" r:id="rId1"/>
  <colBreaks count="2" manualBreakCount="2">
    <brk id="7"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zoomScale="60" zoomScaleNormal="60" workbookViewId="0">
      <selection activeCell="B20" sqref="B20"/>
    </sheetView>
  </sheetViews>
  <sheetFormatPr defaultColWidth="8.88671875" defaultRowHeight="13.8" x14ac:dyDescent="0.25"/>
  <cols>
    <col min="1" max="1" width="34.6640625" style="67" customWidth="1"/>
    <col min="2" max="2" width="83.44140625" style="67" customWidth="1"/>
    <col min="3" max="15" width="27.6640625" style="67" customWidth="1"/>
    <col min="16" max="16384" width="8.88671875" style="67"/>
  </cols>
  <sheetData>
    <row r="1" spans="1:2" ht="17.399999999999999" x14ac:dyDescent="0.3">
      <c r="A1" s="114" t="s">
        <v>333</v>
      </c>
      <c r="B1" s="115" t="s">
        <v>335</v>
      </c>
    </row>
    <row r="2" spans="1:2" ht="75" x14ac:dyDescent="0.25">
      <c r="A2" s="70" t="s">
        <v>528</v>
      </c>
      <c r="B2" s="71" t="s">
        <v>529</v>
      </c>
    </row>
    <row r="3" spans="1:2" ht="135" x14ac:dyDescent="0.25">
      <c r="A3" s="116" t="s">
        <v>334</v>
      </c>
      <c r="B3" s="72" t="s">
        <v>530</v>
      </c>
    </row>
    <row r="4" spans="1:2" ht="47.4" customHeight="1" x14ac:dyDescent="0.25">
      <c r="A4" s="116" t="s">
        <v>348</v>
      </c>
      <c r="B4" s="117" t="s">
        <v>338</v>
      </c>
    </row>
    <row r="5" spans="1:2" ht="34.200000000000003" customHeight="1" x14ac:dyDescent="0.25">
      <c r="A5" s="116" t="s">
        <v>339</v>
      </c>
      <c r="B5" s="117" t="s">
        <v>341</v>
      </c>
    </row>
    <row r="6" spans="1:2" ht="45" customHeight="1" x14ac:dyDescent="0.25">
      <c r="A6" s="118" t="s">
        <v>397</v>
      </c>
      <c r="B6" s="119" t="s">
        <v>396</v>
      </c>
    </row>
    <row r="7" spans="1:2" ht="108.6" customHeight="1" x14ac:dyDescent="0.25">
      <c r="A7" s="120" t="s">
        <v>398</v>
      </c>
      <c r="B7" s="121" t="s">
        <v>399</v>
      </c>
    </row>
    <row r="8" spans="1:2" ht="175.95" customHeight="1" x14ac:dyDescent="0.25">
      <c r="A8" s="118" t="s">
        <v>358</v>
      </c>
      <c r="B8" s="119" t="s">
        <v>359</v>
      </c>
    </row>
    <row r="9" spans="1:2" ht="120.6" customHeight="1" x14ac:dyDescent="0.25">
      <c r="A9" s="118" t="s">
        <v>366</v>
      </c>
      <c r="B9" s="119" t="s">
        <v>364</v>
      </c>
    </row>
    <row r="10" spans="1:2" ht="195.6" customHeight="1" x14ac:dyDescent="0.25">
      <c r="A10" s="120" t="s">
        <v>370</v>
      </c>
      <c r="B10" s="119" t="s">
        <v>365</v>
      </c>
    </row>
    <row r="11" spans="1:2" ht="252" customHeight="1" x14ac:dyDescent="0.25">
      <c r="A11" s="118" t="s">
        <v>369</v>
      </c>
      <c r="B11" s="119" t="s">
        <v>363</v>
      </c>
    </row>
    <row r="12" spans="1:2" ht="246.6" customHeight="1" x14ac:dyDescent="0.25">
      <c r="A12" s="118" t="s">
        <v>368</v>
      </c>
      <c r="B12" s="119" t="s">
        <v>367</v>
      </c>
    </row>
    <row r="13" spans="1:2" ht="180" x14ac:dyDescent="0.25">
      <c r="A13" s="73" t="s">
        <v>373</v>
      </c>
      <c r="B13" s="117" t="s">
        <v>372</v>
      </c>
    </row>
    <row r="14" spans="1:2" ht="105" x14ac:dyDescent="0.25">
      <c r="A14" s="73" t="s">
        <v>361</v>
      </c>
      <c r="B14" s="117" t="s">
        <v>360</v>
      </c>
    </row>
    <row r="15" spans="1:2" ht="75" x14ac:dyDescent="0.25">
      <c r="A15" s="73" t="s">
        <v>376</v>
      </c>
      <c r="B15" s="117" t="s">
        <v>362</v>
      </c>
    </row>
    <row r="16" spans="1:2" ht="105" x14ac:dyDescent="0.25">
      <c r="A16" s="116" t="s">
        <v>377</v>
      </c>
      <c r="B16" s="117" t="s">
        <v>375</v>
      </c>
    </row>
    <row r="17" spans="1:2" ht="75" x14ac:dyDescent="0.25">
      <c r="A17" s="116" t="s">
        <v>187</v>
      </c>
      <c r="B17" s="117" t="s">
        <v>371</v>
      </c>
    </row>
    <row r="18" spans="1:2" ht="111.6" customHeight="1" x14ac:dyDescent="0.25">
      <c r="A18" s="73" t="s">
        <v>531</v>
      </c>
      <c r="B18" s="117" t="s">
        <v>374</v>
      </c>
    </row>
    <row r="19" spans="1:2" ht="159.6" customHeight="1" x14ac:dyDescent="0.25">
      <c r="A19" s="122" t="s">
        <v>380</v>
      </c>
      <c r="B19" s="117" t="s">
        <v>379</v>
      </c>
    </row>
    <row r="20" spans="1:2" ht="195.6" thickBot="1" x14ac:dyDescent="0.3">
      <c r="A20" s="123" t="s">
        <v>324</v>
      </c>
      <c r="B20" s="124" t="s">
        <v>381</v>
      </c>
    </row>
  </sheetData>
  <sheetProtection algorithmName="SHA-512" hashValue="BiqSNyHH3Vlqacdahd4rXFj6vuPoYAOCovP0vA/3Tjj+ywRtDgsT96FcXoTHA+fCCysJ4Vgn3kSnkSeyDiH6GQ==" saltValue="AuJtWcdby0BOIpK00kdMlw==" spinCount="100000" sheet="1" objects="1" scenarios="1"/>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zoomScaleNormal="100" workbookViewId="0">
      <selection activeCell="G13" sqref="G13"/>
    </sheetView>
  </sheetViews>
  <sheetFormatPr defaultColWidth="8.88671875" defaultRowHeight="13.8" x14ac:dyDescent="0.25"/>
  <cols>
    <col min="1" max="1" width="22.33203125" style="1" customWidth="1"/>
    <col min="2" max="15" width="27.6640625" style="1" customWidth="1"/>
    <col min="16" max="16384" width="8.88671875" style="1"/>
  </cols>
  <sheetData>
    <row r="1" spans="1:7" x14ac:dyDescent="0.25">
      <c r="A1" s="1" t="s">
        <v>53</v>
      </c>
      <c r="B1" s="1" t="s">
        <v>53</v>
      </c>
      <c r="C1" s="1" t="s">
        <v>54</v>
      </c>
      <c r="D1" s="1" t="s">
        <v>53</v>
      </c>
      <c r="E1" s="1" t="s">
        <v>53</v>
      </c>
      <c r="F1" s="1" t="s">
        <v>53</v>
      </c>
      <c r="G1" s="1" t="s">
        <v>53</v>
      </c>
    </row>
    <row r="2" spans="1:7" x14ac:dyDescent="0.25">
      <c r="A2" s="1" t="s">
        <v>9</v>
      </c>
      <c r="B2" s="1" t="s">
        <v>16</v>
      </c>
      <c r="C2" s="1">
        <v>2020</v>
      </c>
      <c r="D2" s="1" t="s">
        <v>24</v>
      </c>
      <c r="E2" s="1" t="s">
        <v>279</v>
      </c>
      <c r="F2" s="1" t="s">
        <v>285</v>
      </c>
      <c r="G2" s="1" t="s">
        <v>330</v>
      </c>
    </row>
    <row r="3" spans="1:7" x14ac:dyDescent="0.25">
      <c r="A3" s="1" t="s">
        <v>10</v>
      </c>
      <c r="B3" s="1" t="s">
        <v>17</v>
      </c>
      <c r="C3" s="1">
        <v>2019</v>
      </c>
      <c r="D3" s="1" t="s">
        <v>25</v>
      </c>
      <c r="E3" s="1" t="s">
        <v>280</v>
      </c>
      <c r="F3" s="1" t="s">
        <v>286</v>
      </c>
      <c r="G3" s="1" t="s">
        <v>331</v>
      </c>
    </row>
    <row r="4" spans="1:7" x14ac:dyDescent="0.25">
      <c r="A4" s="1" t="s">
        <v>11</v>
      </c>
      <c r="B4" s="1" t="s">
        <v>14</v>
      </c>
      <c r="C4" s="1">
        <v>2018</v>
      </c>
      <c r="D4" s="1" t="s">
        <v>26</v>
      </c>
      <c r="E4" s="1" t="s">
        <v>281</v>
      </c>
      <c r="F4" s="1" t="s">
        <v>287</v>
      </c>
      <c r="G4" s="1" t="s">
        <v>332</v>
      </c>
    </row>
    <row r="5" spans="1:7" x14ac:dyDescent="0.25">
      <c r="A5" s="1" t="s">
        <v>12</v>
      </c>
      <c r="B5" s="1" t="s">
        <v>15</v>
      </c>
      <c r="C5" s="1">
        <v>2017</v>
      </c>
      <c r="E5" s="1" t="s">
        <v>282</v>
      </c>
      <c r="F5" s="1" t="s">
        <v>288</v>
      </c>
      <c r="G5" s="1" t="s">
        <v>14</v>
      </c>
    </row>
    <row r="6" spans="1:7" x14ac:dyDescent="0.25">
      <c r="A6" s="1" t="s">
        <v>13</v>
      </c>
      <c r="C6" s="1">
        <v>2016</v>
      </c>
      <c r="E6" s="1" t="s">
        <v>283</v>
      </c>
      <c r="F6" s="1" t="s">
        <v>289</v>
      </c>
    </row>
    <row r="7" spans="1:7" x14ac:dyDescent="0.25">
      <c r="A7" s="1" t="s">
        <v>14</v>
      </c>
      <c r="C7" s="1">
        <v>2015</v>
      </c>
      <c r="E7" s="1" t="s">
        <v>14</v>
      </c>
      <c r="F7" s="1" t="s">
        <v>14</v>
      </c>
    </row>
    <row r="8" spans="1:7" x14ac:dyDescent="0.25">
      <c r="A8" s="1" t="s">
        <v>15</v>
      </c>
      <c r="C8" s="1">
        <v>2014</v>
      </c>
      <c r="E8" s="1" t="s">
        <v>284</v>
      </c>
      <c r="F8" s="1" t="s">
        <v>284</v>
      </c>
    </row>
    <row r="9" spans="1:7" x14ac:dyDescent="0.25">
      <c r="C9" s="1">
        <v>2013</v>
      </c>
    </row>
    <row r="10" spans="1:7" x14ac:dyDescent="0.25">
      <c r="C10" s="1">
        <v>2012</v>
      </c>
    </row>
    <row r="11" spans="1:7" x14ac:dyDescent="0.25">
      <c r="C11" s="1">
        <v>2011</v>
      </c>
    </row>
    <row r="12" spans="1:7" x14ac:dyDescent="0.25">
      <c r="C12" s="1">
        <v>2010</v>
      </c>
    </row>
    <row r="13" spans="1:7" x14ac:dyDescent="0.25">
      <c r="C13" s="1">
        <v>2009</v>
      </c>
    </row>
    <row r="14" spans="1:7" x14ac:dyDescent="0.25">
      <c r="C14" s="1">
        <v>2008</v>
      </c>
    </row>
    <row r="15" spans="1:7" x14ac:dyDescent="0.25">
      <c r="C15" s="1">
        <v>2007</v>
      </c>
    </row>
    <row r="16" spans="1:7" x14ac:dyDescent="0.25">
      <c r="C16" s="1">
        <v>2006</v>
      </c>
    </row>
    <row r="17" spans="3:3" x14ac:dyDescent="0.25">
      <c r="C17" s="1">
        <v>2005</v>
      </c>
    </row>
    <row r="18" spans="3:3" x14ac:dyDescent="0.25">
      <c r="C18" s="1">
        <v>2004</v>
      </c>
    </row>
    <row r="19" spans="3:3" x14ac:dyDescent="0.25">
      <c r="C19" s="1">
        <v>2003</v>
      </c>
    </row>
    <row r="20" spans="3:3" x14ac:dyDescent="0.25">
      <c r="C20" s="1">
        <v>2002</v>
      </c>
    </row>
    <row r="21" spans="3:3" x14ac:dyDescent="0.25">
      <c r="C21" s="1">
        <v>2001</v>
      </c>
    </row>
    <row r="22" spans="3:3" x14ac:dyDescent="0.25">
      <c r="C22" s="1">
        <v>2000</v>
      </c>
    </row>
  </sheetData>
  <pageMargins left="0.7" right="0.7" top="0.75" bottom="0.75" header="0.3" footer="0.3"/>
  <pageSetup scale="73" orientation="landscape" r:id="rId1"/>
  <colBreaks count="2" manualBreakCount="2">
    <brk id="5" max="1048575" man="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zoomScale="60" zoomScaleNormal="60" workbookViewId="0">
      <pane xSplit="2" ySplit="6" topLeftCell="C37" activePane="bottomRight" state="frozen"/>
      <selection pane="topRight" activeCell="C1" sqref="C1"/>
      <selection pane="bottomLeft" activeCell="A7" sqref="A7"/>
      <selection pane="bottomRight" activeCell="H8" sqref="H8"/>
    </sheetView>
  </sheetViews>
  <sheetFormatPr defaultColWidth="8.88671875" defaultRowHeight="13.8" x14ac:dyDescent="0.25"/>
  <cols>
    <col min="1" max="1" width="13.6640625" style="67" customWidth="1"/>
    <col min="2" max="3" width="45.6640625" style="125" customWidth="1"/>
    <col min="4" max="4" width="60.6640625" style="67" customWidth="1"/>
    <col min="5" max="7" width="20.6640625" style="67" customWidth="1"/>
    <col min="8" max="8" width="45.6640625" style="67" customWidth="1"/>
    <col min="9" max="15" width="27.6640625" style="67" customWidth="1"/>
    <col min="16" max="16384" width="8.88671875" style="67"/>
  </cols>
  <sheetData>
    <row r="1" spans="1:8" ht="19.2" customHeight="1" x14ac:dyDescent="0.3">
      <c r="A1" s="266" t="s">
        <v>1</v>
      </c>
      <c r="B1" s="267"/>
      <c r="C1" s="113"/>
      <c r="D1" s="257" t="s">
        <v>532</v>
      </c>
      <c r="E1" s="258"/>
      <c r="F1" s="258"/>
      <c r="G1" s="258"/>
      <c r="H1" s="259"/>
    </row>
    <row r="2" spans="1:8" ht="17.399999999999999" customHeight="1" x14ac:dyDescent="0.3">
      <c r="A2" s="268" t="s">
        <v>423</v>
      </c>
      <c r="B2" s="269"/>
      <c r="C2" s="113"/>
      <c r="D2" s="260"/>
      <c r="E2" s="261"/>
      <c r="F2" s="261"/>
      <c r="G2" s="261"/>
      <c r="H2" s="262"/>
    </row>
    <row r="3" spans="1:8" ht="18" customHeight="1" thickBot="1" x14ac:dyDescent="0.35">
      <c r="A3" s="270" t="s">
        <v>424</v>
      </c>
      <c r="B3" s="271"/>
      <c r="C3" s="113"/>
      <c r="D3" s="263"/>
      <c r="E3" s="264"/>
      <c r="F3" s="264"/>
      <c r="G3" s="264"/>
      <c r="H3" s="265"/>
    </row>
    <row r="5" spans="1:8" ht="14.4" thickBot="1" x14ac:dyDescent="0.3"/>
    <row r="6" spans="1:8" s="130" customFormat="1" ht="48.6" customHeight="1" thickBot="1" x14ac:dyDescent="0.3">
      <c r="A6" s="126" t="s">
        <v>7</v>
      </c>
      <c r="B6" s="127" t="s">
        <v>8</v>
      </c>
      <c r="C6" s="127"/>
      <c r="D6" s="127" t="s">
        <v>4</v>
      </c>
      <c r="E6" s="127" t="s">
        <v>5</v>
      </c>
      <c r="F6" s="127" t="s">
        <v>412</v>
      </c>
      <c r="G6" s="128" t="s">
        <v>537</v>
      </c>
      <c r="H6" s="129" t="s">
        <v>6</v>
      </c>
    </row>
    <row r="7" spans="1:8" s="113" customFormat="1" ht="23.4" customHeight="1" x14ac:dyDescent="0.25">
      <c r="A7" s="131">
        <v>1</v>
      </c>
      <c r="B7" s="132" t="s">
        <v>105</v>
      </c>
      <c r="C7" s="133"/>
      <c r="D7" s="254"/>
      <c r="E7" s="254"/>
      <c r="F7" s="254"/>
      <c r="G7" s="255"/>
      <c r="H7" s="256"/>
    </row>
    <row r="8" spans="1:8" s="113" customFormat="1" ht="82.95" customHeight="1" x14ac:dyDescent="0.25">
      <c r="A8" s="134" t="s">
        <v>18</v>
      </c>
      <c r="B8" s="135" t="s">
        <v>20</v>
      </c>
      <c r="C8" s="74" t="s">
        <v>533</v>
      </c>
      <c r="D8" s="136" t="s">
        <v>147</v>
      </c>
      <c r="E8" s="149" t="s">
        <v>12</v>
      </c>
      <c r="F8" s="149">
        <v>2020</v>
      </c>
      <c r="G8" s="85" t="s">
        <v>426</v>
      </c>
      <c r="H8" s="150" t="s">
        <v>476</v>
      </c>
    </row>
    <row r="9" spans="1:8" s="113" customFormat="1" ht="96.6" customHeight="1" thickBot="1" x14ac:dyDescent="0.3">
      <c r="A9" s="137" t="s">
        <v>19</v>
      </c>
      <c r="B9" s="138" t="s">
        <v>21</v>
      </c>
      <c r="C9" s="139" t="s">
        <v>162</v>
      </c>
      <c r="D9" s="140" t="s">
        <v>30</v>
      </c>
      <c r="E9" s="151" t="s">
        <v>12</v>
      </c>
      <c r="F9" s="151">
        <v>2020</v>
      </c>
      <c r="G9" s="85" t="s">
        <v>426</v>
      </c>
      <c r="H9" s="152" t="s">
        <v>477</v>
      </c>
    </row>
    <row r="10" spans="1:8" s="113" customFormat="1" ht="7.2" customHeight="1" thickBot="1" x14ac:dyDescent="0.3">
      <c r="A10" s="251"/>
      <c r="B10" s="252"/>
      <c r="C10" s="252"/>
      <c r="D10" s="252"/>
      <c r="E10" s="252"/>
      <c r="F10" s="252"/>
      <c r="G10" s="252"/>
      <c r="H10" s="253"/>
    </row>
    <row r="11" spans="1:8" s="113" customFormat="1" ht="78" customHeight="1" x14ac:dyDescent="0.25">
      <c r="A11" s="131">
        <v>2</v>
      </c>
      <c r="B11" s="132" t="s">
        <v>155</v>
      </c>
      <c r="C11" s="75" t="s">
        <v>163</v>
      </c>
      <c r="D11" s="254"/>
      <c r="E11" s="254"/>
      <c r="F11" s="254"/>
      <c r="G11" s="255"/>
      <c r="H11" s="256"/>
    </row>
    <row r="12" spans="1:8" s="113" customFormat="1" ht="128.4" customHeight="1" x14ac:dyDescent="0.25">
      <c r="A12" s="141" t="s">
        <v>23</v>
      </c>
      <c r="B12" s="135" t="s">
        <v>29</v>
      </c>
      <c r="C12" s="142" t="s">
        <v>164</v>
      </c>
      <c r="D12" s="136" t="s">
        <v>31</v>
      </c>
      <c r="E12" s="149" t="s">
        <v>12</v>
      </c>
      <c r="F12" s="149">
        <v>2020</v>
      </c>
      <c r="G12" s="85" t="s">
        <v>426</v>
      </c>
      <c r="H12" s="150" t="s">
        <v>478</v>
      </c>
    </row>
    <row r="13" spans="1:8" s="113" customFormat="1" ht="86.4" customHeight="1" thickBot="1" x14ac:dyDescent="0.3">
      <c r="A13" s="143" t="s">
        <v>27</v>
      </c>
      <c r="B13" s="138" t="s">
        <v>111</v>
      </c>
      <c r="C13" s="144"/>
      <c r="D13" s="145" t="s">
        <v>32</v>
      </c>
      <c r="E13" s="151" t="s">
        <v>12</v>
      </c>
      <c r="F13" s="151">
        <v>2020</v>
      </c>
      <c r="G13" s="85" t="s">
        <v>426</v>
      </c>
      <c r="H13" s="152" t="s">
        <v>564</v>
      </c>
    </row>
    <row r="14" spans="1:8" s="113" customFormat="1" ht="7.2" customHeight="1" thickBot="1" x14ac:dyDescent="0.3">
      <c r="A14" s="281"/>
      <c r="B14" s="282"/>
      <c r="C14" s="282"/>
      <c r="D14" s="282"/>
      <c r="E14" s="282"/>
      <c r="F14" s="282"/>
      <c r="G14" s="282"/>
      <c r="H14" s="283"/>
    </row>
    <row r="15" spans="1:8" s="113" customFormat="1" ht="40.200000000000003" customHeight="1" x14ac:dyDescent="0.25">
      <c r="A15" s="146">
        <v>3</v>
      </c>
      <c r="B15" s="132" t="s">
        <v>35</v>
      </c>
      <c r="C15" s="272" t="s">
        <v>529</v>
      </c>
      <c r="D15" s="254"/>
      <c r="E15" s="254"/>
      <c r="F15" s="254"/>
      <c r="G15" s="255"/>
      <c r="H15" s="256"/>
    </row>
    <row r="16" spans="1:8" s="113" customFormat="1" ht="90" customHeight="1" x14ac:dyDescent="0.25">
      <c r="A16" s="134" t="s">
        <v>33</v>
      </c>
      <c r="B16" s="135" t="s">
        <v>36</v>
      </c>
      <c r="C16" s="273"/>
      <c r="D16" s="136" t="s">
        <v>38</v>
      </c>
      <c r="E16" s="149" t="s">
        <v>12</v>
      </c>
      <c r="F16" s="149">
        <v>2020</v>
      </c>
      <c r="G16" s="85" t="s">
        <v>426</v>
      </c>
      <c r="H16" s="150" t="s">
        <v>479</v>
      </c>
    </row>
    <row r="17" spans="1:8" s="113" customFormat="1" ht="92.4" customHeight="1" thickBot="1" x14ac:dyDescent="0.3">
      <c r="A17" s="137" t="s">
        <v>34</v>
      </c>
      <c r="B17" s="138" t="s">
        <v>37</v>
      </c>
      <c r="C17" s="273"/>
      <c r="D17" s="145" t="s">
        <v>39</v>
      </c>
      <c r="E17" s="151" t="s">
        <v>12</v>
      </c>
      <c r="F17" s="151">
        <v>2020</v>
      </c>
      <c r="G17" s="85" t="s">
        <v>426</v>
      </c>
      <c r="H17" s="152" t="s">
        <v>565</v>
      </c>
    </row>
    <row r="18" spans="1:8" s="113" customFormat="1" ht="7.2" customHeight="1" thickBot="1" x14ac:dyDescent="0.3">
      <c r="A18" s="251"/>
      <c r="B18" s="252"/>
      <c r="C18" s="252"/>
      <c r="D18" s="252"/>
      <c r="E18" s="252"/>
      <c r="F18" s="252"/>
      <c r="G18" s="252"/>
      <c r="H18" s="253"/>
    </row>
    <row r="19" spans="1:8" s="113" customFormat="1" ht="209.4" customHeight="1" x14ac:dyDescent="0.25">
      <c r="A19" s="146">
        <v>4</v>
      </c>
      <c r="B19" s="132" t="s">
        <v>117</v>
      </c>
      <c r="C19" s="75" t="s">
        <v>534</v>
      </c>
      <c r="D19" s="254"/>
      <c r="E19" s="254"/>
      <c r="F19" s="254"/>
      <c r="G19" s="255"/>
      <c r="H19" s="256"/>
    </row>
    <row r="20" spans="1:8" s="113" customFormat="1" ht="126.6" customHeight="1" x14ac:dyDescent="0.25">
      <c r="A20" s="134" t="s">
        <v>28</v>
      </c>
      <c r="B20" s="135" t="s">
        <v>42</v>
      </c>
      <c r="C20" s="274"/>
      <c r="D20" s="136" t="s">
        <v>43</v>
      </c>
      <c r="E20" s="149" t="s">
        <v>10</v>
      </c>
      <c r="F20" s="149">
        <v>2020</v>
      </c>
      <c r="G20" s="85" t="s">
        <v>450</v>
      </c>
      <c r="H20" s="150" t="s">
        <v>566</v>
      </c>
    </row>
    <row r="21" spans="1:8" s="113" customFormat="1" ht="90.6" customHeight="1" thickBot="1" x14ac:dyDescent="0.3">
      <c r="A21" s="137" t="s">
        <v>40</v>
      </c>
      <c r="B21" s="138" t="s">
        <v>41</v>
      </c>
      <c r="C21" s="275"/>
      <c r="D21" s="145" t="s">
        <v>44</v>
      </c>
      <c r="E21" s="151" t="s">
        <v>10</v>
      </c>
      <c r="F21" s="151">
        <v>2020</v>
      </c>
      <c r="G21" s="85" t="s">
        <v>450</v>
      </c>
      <c r="H21" s="152" t="s">
        <v>567</v>
      </c>
    </row>
    <row r="22" spans="1:8" s="113" customFormat="1" ht="6.6" customHeight="1" thickBot="1" x14ac:dyDescent="0.3">
      <c r="A22" s="251"/>
      <c r="B22" s="252"/>
      <c r="C22" s="252"/>
      <c r="D22" s="252"/>
      <c r="E22" s="252"/>
      <c r="F22" s="252"/>
      <c r="G22" s="252"/>
      <c r="H22" s="253"/>
    </row>
    <row r="23" spans="1:8" s="113" customFormat="1" ht="87" x14ac:dyDescent="0.25">
      <c r="A23" s="146">
        <v>5</v>
      </c>
      <c r="B23" s="132" t="s">
        <v>120</v>
      </c>
      <c r="C23" s="75" t="s">
        <v>535</v>
      </c>
      <c r="D23" s="254"/>
      <c r="E23" s="254"/>
      <c r="F23" s="254"/>
      <c r="G23" s="255"/>
      <c r="H23" s="256"/>
    </row>
    <row r="24" spans="1:8" s="113" customFormat="1" ht="127.95" customHeight="1" x14ac:dyDescent="0.25">
      <c r="A24" s="134" t="s">
        <v>45</v>
      </c>
      <c r="B24" s="135" t="s">
        <v>55</v>
      </c>
      <c r="C24" s="274"/>
      <c r="D24" s="136" t="s">
        <v>56</v>
      </c>
      <c r="E24" s="149" t="s">
        <v>10</v>
      </c>
      <c r="F24" s="149">
        <v>2020</v>
      </c>
      <c r="G24" s="85" t="s">
        <v>425</v>
      </c>
      <c r="H24" s="150" t="s">
        <v>480</v>
      </c>
    </row>
    <row r="25" spans="1:8" s="113" customFormat="1" ht="107.4" customHeight="1" thickBot="1" x14ac:dyDescent="0.3">
      <c r="A25" s="137" t="s">
        <v>46</v>
      </c>
      <c r="B25" s="138" t="s">
        <v>122</v>
      </c>
      <c r="C25" s="275"/>
      <c r="D25" s="145" t="s">
        <v>57</v>
      </c>
      <c r="E25" s="151" t="s">
        <v>11</v>
      </c>
      <c r="F25" s="151">
        <v>2020</v>
      </c>
      <c r="G25" s="85" t="s">
        <v>451</v>
      </c>
      <c r="H25" s="152" t="s">
        <v>568</v>
      </c>
    </row>
    <row r="26" spans="1:8" s="113" customFormat="1" ht="6.6" customHeight="1" thickBot="1" x14ac:dyDescent="0.3">
      <c r="A26" s="251"/>
      <c r="B26" s="252"/>
      <c r="C26" s="252"/>
      <c r="D26" s="252"/>
      <c r="E26" s="252"/>
      <c r="F26" s="252"/>
      <c r="G26" s="252"/>
      <c r="H26" s="253"/>
    </row>
    <row r="27" spans="1:8" s="113" customFormat="1" ht="94.95" customHeight="1" x14ac:dyDescent="0.25">
      <c r="A27" s="146">
        <v>6</v>
      </c>
      <c r="B27" s="132" t="s">
        <v>156</v>
      </c>
      <c r="C27" s="75" t="s">
        <v>166</v>
      </c>
      <c r="D27" s="254"/>
      <c r="E27" s="254"/>
      <c r="F27" s="254"/>
      <c r="G27" s="255"/>
      <c r="H27" s="256"/>
    </row>
    <row r="28" spans="1:8" s="113" customFormat="1" ht="75.599999999999994" customHeight="1" x14ac:dyDescent="0.25">
      <c r="A28" s="134" t="s">
        <v>47</v>
      </c>
      <c r="B28" s="135" t="s">
        <v>58</v>
      </c>
      <c r="C28" s="147"/>
      <c r="D28" s="136" t="s">
        <v>60</v>
      </c>
      <c r="E28" s="149" t="s">
        <v>10</v>
      </c>
      <c r="F28" s="149">
        <v>2020</v>
      </c>
      <c r="G28" s="85" t="s">
        <v>425</v>
      </c>
      <c r="H28" s="150" t="s">
        <v>481</v>
      </c>
    </row>
    <row r="29" spans="1:8" s="113" customFormat="1" ht="113.4" customHeight="1" thickBot="1" x14ac:dyDescent="0.3">
      <c r="A29" s="137" t="s">
        <v>48</v>
      </c>
      <c r="B29" s="138" t="s">
        <v>59</v>
      </c>
      <c r="C29" s="148" t="s">
        <v>167</v>
      </c>
      <c r="D29" s="145" t="s">
        <v>61</v>
      </c>
      <c r="E29" s="151" t="s">
        <v>10</v>
      </c>
      <c r="F29" s="151">
        <v>2020</v>
      </c>
      <c r="G29" s="85" t="s">
        <v>425</v>
      </c>
      <c r="H29" s="152" t="s">
        <v>482</v>
      </c>
    </row>
    <row r="30" spans="1:8" s="113" customFormat="1" ht="7.2" customHeight="1" thickBot="1" x14ac:dyDescent="0.3">
      <c r="A30" s="251"/>
      <c r="B30" s="252"/>
      <c r="C30" s="252"/>
      <c r="D30" s="252"/>
      <c r="E30" s="252"/>
      <c r="F30" s="252"/>
      <c r="G30" s="252"/>
      <c r="H30" s="253"/>
    </row>
    <row r="31" spans="1:8" s="113" customFormat="1" ht="59.4" customHeight="1" x14ac:dyDescent="0.25">
      <c r="A31" s="146">
        <v>7</v>
      </c>
      <c r="B31" s="132" t="s">
        <v>62</v>
      </c>
      <c r="C31" s="276"/>
      <c r="D31" s="254"/>
      <c r="E31" s="254"/>
      <c r="F31" s="254"/>
      <c r="G31" s="255"/>
      <c r="H31" s="256"/>
    </row>
    <row r="32" spans="1:8" s="113" customFormat="1" ht="96.6" customHeight="1" x14ac:dyDescent="0.25">
      <c r="A32" s="134" t="s">
        <v>49</v>
      </c>
      <c r="B32" s="135" t="s">
        <v>63</v>
      </c>
      <c r="C32" s="277"/>
      <c r="D32" s="136" t="s">
        <v>65</v>
      </c>
      <c r="E32" s="149" t="s">
        <v>10</v>
      </c>
      <c r="F32" s="149">
        <v>2020</v>
      </c>
      <c r="G32" s="85" t="s">
        <v>428</v>
      </c>
      <c r="H32" s="150" t="s">
        <v>483</v>
      </c>
    </row>
    <row r="33" spans="1:8" s="113" customFormat="1" ht="96.6" customHeight="1" thickBot="1" x14ac:dyDescent="0.3">
      <c r="A33" s="137" t="s">
        <v>50</v>
      </c>
      <c r="B33" s="138" t="s">
        <v>64</v>
      </c>
      <c r="C33" s="275"/>
      <c r="D33" s="145" t="s">
        <v>66</v>
      </c>
      <c r="E33" s="151" t="s">
        <v>10</v>
      </c>
      <c r="F33" s="151">
        <v>2020</v>
      </c>
      <c r="G33" s="85" t="s">
        <v>425</v>
      </c>
      <c r="H33" s="152" t="s">
        <v>484</v>
      </c>
    </row>
    <row r="34" spans="1:8" s="113" customFormat="1" ht="7.2" customHeight="1" thickBot="1" x14ac:dyDescent="0.3">
      <c r="A34" s="251"/>
      <c r="B34" s="252"/>
      <c r="C34" s="252"/>
      <c r="D34" s="252"/>
      <c r="E34" s="252"/>
      <c r="F34" s="252"/>
      <c r="G34" s="252"/>
      <c r="H34" s="253"/>
    </row>
    <row r="35" spans="1:8" s="113" customFormat="1" ht="23.4" customHeight="1" x14ac:dyDescent="0.25">
      <c r="A35" s="146">
        <v>8</v>
      </c>
      <c r="B35" s="132" t="s">
        <v>67</v>
      </c>
      <c r="C35" s="278" t="s">
        <v>536</v>
      </c>
      <c r="D35" s="254"/>
      <c r="E35" s="254"/>
      <c r="F35" s="254"/>
      <c r="G35" s="255"/>
      <c r="H35" s="256"/>
    </row>
    <row r="36" spans="1:8" s="113" customFormat="1" ht="75" customHeight="1" x14ac:dyDescent="0.25">
      <c r="A36" s="134" t="s">
        <v>51</v>
      </c>
      <c r="B36" s="135" t="s">
        <v>68</v>
      </c>
      <c r="C36" s="279"/>
      <c r="D36" s="136" t="s">
        <v>70</v>
      </c>
      <c r="E36" s="149" t="s">
        <v>10</v>
      </c>
      <c r="F36" s="149">
        <v>2020</v>
      </c>
      <c r="G36" s="85" t="s">
        <v>425</v>
      </c>
      <c r="H36" s="150" t="s">
        <v>485</v>
      </c>
    </row>
    <row r="37" spans="1:8" s="113" customFormat="1" ht="96.6" customHeight="1" thickBot="1" x14ac:dyDescent="0.3">
      <c r="A37" s="137" t="s">
        <v>52</v>
      </c>
      <c r="B37" s="138" t="s">
        <v>69</v>
      </c>
      <c r="C37" s="280"/>
      <c r="D37" s="145" t="s">
        <v>71</v>
      </c>
      <c r="E37" s="151" t="s">
        <v>11</v>
      </c>
      <c r="F37" s="151">
        <v>2020</v>
      </c>
      <c r="G37" s="153" t="s">
        <v>452</v>
      </c>
      <c r="H37" s="152" t="s">
        <v>486</v>
      </c>
    </row>
  </sheetData>
  <sheetProtection algorithmName="SHA-512" hashValue="2TN9t439x8aUBTHHVKpfJBpEmFTmPQdQd0oDi0bl91oLSdEVAXd+qINA7l8RKH2f9jBgCFBbjsHS0AwE22LIug==" saltValue="E0KGq+HrdrzC1dN8rMHXJQ==" spinCount="100000" sheet="1" objects="1" scenarios="1"/>
  <mergeCells count="24">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 ref="A26:H26"/>
    <mergeCell ref="A30:H30"/>
    <mergeCell ref="D7:H7"/>
    <mergeCell ref="A10:H10"/>
    <mergeCell ref="D1:H3"/>
    <mergeCell ref="A1:B1"/>
    <mergeCell ref="A2:B2"/>
    <mergeCell ref="A3:B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scale="73" orientation="landscape" r:id="rId2"/>
  <colBreaks count="2" manualBreakCount="2">
    <brk id="5" max="1048575" man="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E8:E9 E12:E13 E16:E17 E20:E21 E24:E25 E28:E29 E32:E33</xm:sqref>
        </x14:dataValidation>
        <x14:dataValidation type="list" allowBlank="1" showInputMessage="1" showErrorMessage="1">
          <x14:formula1>
            <xm:f>'TEST ANSWERS HIDE'!$C$1:$C$22</xm:f>
          </x14:formula1>
          <xm:sqref>F36:F37 F12:F13 F16:F17 F20:F21 F24:F25 F28:F29 F32:F33 F8:F9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7"/>
  <sheetViews>
    <sheetView zoomScale="60" zoomScaleNormal="60" workbookViewId="0">
      <pane xSplit="2" ySplit="6" topLeftCell="C7" activePane="bottomRight" state="frozen"/>
      <selection pane="topRight" activeCell="C1" sqref="C1"/>
      <selection pane="bottomLeft" activeCell="A7" sqref="A7"/>
      <selection pane="bottomRight" activeCell="A8" sqref="A8"/>
    </sheetView>
  </sheetViews>
  <sheetFormatPr defaultColWidth="8.88671875" defaultRowHeight="13.8" x14ac:dyDescent="0.25"/>
  <cols>
    <col min="1" max="1" width="13.6640625" style="17" customWidth="1"/>
    <col min="2" max="3" width="45.6640625" style="17" customWidth="1"/>
    <col min="4" max="4" width="60.6640625" style="34" customWidth="1"/>
    <col min="5" max="7" width="20.6640625" style="1" customWidth="1"/>
    <col min="8" max="8" width="45.6640625" style="1" customWidth="1"/>
    <col min="9" max="15" width="27.6640625" style="1" customWidth="1"/>
    <col min="16" max="16384" width="8.88671875" style="1"/>
  </cols>
  <sheetData>
    <row r="1" spans="1:9" ht="20.399999999999999" customHeight="1" x14ac:dyDescent="0.3">
      <c r="A1" s="296" t="s">
        <v>1</v>
      </c>
      <c r="B1" s="297"/>
      <c r="C1" s="3"/>
      <c r="D1" s="287" t="s">
        <v>154</v>
      </c>
      <c r="E1" s="288"/>
      <c r="F1" s="288"/>
      <c r="G1" s="288"/>
      <c r="H1" s="289"/>
    </row>
    <row r="2" spans="1:9" ht="17.399999999999999" customHeight="1" x14ac:dyDescent="0.3">
      <c r="A2" s="298" t="s">
        <v>2</v>
      </c>
      <c r="B2" s="299"/>
      <c r="C2" s="3"/>
      <c r="D2" s="290"/>
      <c r="E2" s="291"/>
      <c r="F2" s="291"/>
      <c r="G2" s="291"/>
      <c r="H2" s="292"/>
    </row>
    <row r="3" spans="1:9" ht="18" customHeight="1" thickBot="1" x14ac:dyDescent="0.35">
      <c r="A3" s="300" t="s">
        <v>0</v>
      </c>
      <c r="B3" s="301"/>
      <c r="C3" s="3"/>
      <c r="D3" s="293"/>
      <c r="E3" s="294"/>
      <c r="F3" s="294"/>
      <c r="G3" s="294"/>
      <c r="H3" s="295"/>
    </row>
    <row r="5" spans="1:9" ht="14.4" thickBot="1" x14ac:dyDescent="0.3"/>
    <row r="6" spans="1:9" s="3" customFormat="1" ht="50.4" customHeight="1" thickBot="1" x14ac:dyDescent="0.3">
      <c r="A6" s="45" t="s">
        <v>7</v>
      </c>
      <c r="B6" s="46" t="s">
        <v>8</v>
      </c>
      <c r="C6" s="46" t="s">
        <v>3</v>
      </c>
      <c r="D6" s="47" t="s">
        <v>4</v>
      </c>
      <c r="E6" s="46" t="s">
        <v>5</v>
      </c>
      <c r="F6" s="46" t="s">
        <v>413</v>
      </c>
      <c r="G6" s="63" t="s">
        <v>411</v>
      </c>
      <c r="H6" s="48" t="s">
        <v>6</v>
      </c>
    </row>
    <row r="7" spans="1:9" ht="22.95" customHeight="1" x14ac:dyDescent="0.25">
      <c r="A7" s="6">
        <v>1</v>
      </c>
      <c r="B7" s="11" t="s">
        <v>103</v>
      </c>
      <c r="C7" s="27"/>
      <c r="D7" s="305"/>
      <c r="E7" s="305"/>
      <c r="F7" s="305"/>
      <c r="G7" s="306"/>
      <c r="H7" s="307"/>
    </row>
    <row r="8" spans="1:9" ht="83.4" customHeight="1" x14ac:dyDescent="0.25">
      <c r="A8" s="4" t="s">
        <v>18</v>
      </c>
      <c r="B8" s="12" t="s">
        <v>104</v>
      </c>
      <c r="C8" s="13" t="s">
        <v>161</v>
      </c>
      <c r="D8" s="37" t="s">
        <v>107</v>
      </c>
      <c r="E8" s="52" t="s">
        <v>53</v>
      </c>
      <c r="F8" s="52" t="s">
        <v>54</v>
      </c>
      <c r="G8" s="66" t="s">
        <v>415</v>
      </c>
      <c r="H8" s="49" t="s">
        <v>6</v>
      </c>
      <c r="I8" s="1">
        <f>+'Comp. Indicator 3'!C7:P7</f>
        <v>0</v>
      </c>
    </row>
    <row r="9" spans="1:9" ht="97.95" customHeight="1" thickBot="1" x14ac:dyDescent="0.3">
      <c r="A9" s="5" t="s">
        <v>72</v>
      </c>
      <c r="B9" s="14" t="s">
        <v>106</v>
      </c>
      <c r="C9" s="15" t="s">
        <v>162</v>
      </c>
      <c r="D9" s="38" t="s">
        <v>108</v>
      </c>
      <c r="E9" s="53" t="s">
        <v>53</v>
      </c>
      <c r="F9" s="53" t="s">
        <v>54</v>
      </c>
      <c r="G9" s="66" t="s">
        <v>415</v>
      </c>
      <c r="H9" s="54" t="s">
        <v>6</v>
      </c>
    </row>
    <row r="10" spans="1:9" ht="7.2" customHeight="1" thickBot="1" x14ac:dyDescent="0.3">
      <c r="A10" s="284"/>
      <c r="B10" s="285"/>
      <c r="C10" s="285"/>
      <c r="D10" s="285"/>
      <c r="E10" s="285"/>
      <c r="F10" s="285"/>
      <c r="G10" s="285"/>
      <c r="H10" s="286"/>
    </row>
    <row r="11" spans="1:9" ht="69.599999999999994" x14ac:dyDescent="0.25">
      <c r="A11" s="6">
        <v>2</v>
      </c>
      <c r="B11" s="11" t="s">
        <v>109</v>
      </c>
      <c r="C11" s="16" t="s">
        <v>163</v>
      </c>
      <c r="D11" s="305"/>
      <c r="E11" s="305"/>
      <c r="F11" s="305"/>
      <c r="G11" s="306"/>
      <c r="H11" s="307"/>
    </row>
    <row r="12" spans="1:9" ht="130.94999999999999" customHeight="1" x14ac:dyDescent="0.25">
      <c r="A12" s="4" t="s">
        <v>23</v>
      </c>
      <c r="B12" s="12" t="s">
        <v>110</v>
      </c>
      <c r="C12" s="13" t="s">
        <v>168</v>
      </c>
      <c r="D12" s="37" t="s">
        <v>112</v>
      </c>
      <c r="E12" s="52" t="s">
        <v>53</v>
      </c>
      <c r="F12" s="52" t="s">
        <v>54</v>
      </c>
      <c r="G12" s="66" t="s">
        <v>415</v>
      </c>
      <c r="H12" s="49" t="s">
        <v>6</v>
      </c>
    </row>
    <row r="13" spans="1:9" ht="92.4" customHeight="1" thickBot="1" x14ac:dyDescent="0.3">
      <c r="A13" s="5" t="s">
        <v>27</v>
      </c>
      <c r="B13" s="14" t="s">
        <v>111</v>
      </c>
      <c r="C13" s="24"/>
      <c r="D13" s="38" t="s">
        <v>113</v>
      </c>
      <c r="E13" s="53" t="s">
        <v>53</v>
      </c>
      <c r="F13" s="53" t="s">
        <v>54</v>
      </c>
      <c r="G13" s="66" t="s">
        <v>415</v>
      </c>
      <c r="H13" s="54" t="s">
        <v>6</v>
      </c>
    </row>
    <row r="14" spans="1:9" ht="7.2" customHeight="1" thickBot="1" x14ac:dyDescent="0.3">
      <c r="A14" s="284"/>
      <c r="B14" s="285"/>
      <c r="C14" s="285"/>
      <c r="D14" s="285"/>
      <c r="E14" s="285"/>
      <c r="F14" s="285"/>
      <c r="G14" s="285"/>
      <c r="H14" s="286"/>
    </row>
    <row r="15" spans="1:9" ht="38.4" customHeight="1" x14ac:dyDescent="0.25">
      <c r="A15" s="6">
        <v>3</v>
      </c>
      <c r="B15" s="11" t="s">
        <v>114</v>
      </c>
      <c r="C15" s="308" t="s">
        <v>342</v>
      </c>
      <c r="D15" s="305"/>
      <c r="E15" s="305"/>
      <c r="F15" s="305"/>
      <c r="G15" s="306"/>
      <c r="H15" s="307"/>
    </row>
    <row r="16" spans="1:9" ht="96" customHeight="1" x14ac:dyDescent="0.25">
      <c r="A16" s="4" t="s">
        <v>33</v>
      </c>
      <c r="B16" s="12" t="s">
        <v>36</v>
      </c>
      <c r="C16" s="308"/>
      <c r="D16" s="37" t="s">
        <v>115</v>
      </c>
      <c r="E16" s="52" t="s">
        <v>53</v>
      </c>
      <c r="F16" s="52" t="s">
        <v>54</v>
      </c>
      <c r="G16" s="66" t="s">
        <v>415</v>
      </c>
      <c r="H16" s="49" t="s">
        <v>6</v>
      </c>
    </row>
    <row r="17" spans="1:8" ht="98.4" customHeight="1" thickBot="1" x14ac:dyDescent="0.3">
      <c r="A17" s="5" t="s">
        <v>34</v>
      </c>
      <c r="B17" s="14" t="s">
        <v>37</v>
      </c>
      <c r="C17" s="308"/>
      <c r="D17" s="38" t="s">
        <v>116</v>
      </c>
      <c r="E17" s="53" t="s">
        <v>53</v>
      </c>
      <c r="F17" s="53" t="s">
        <v>54</v>
      </c>
      <c r="G17" s="66" t="s">
        <v>415</v>
      </c>
      <c r="H17" s="54" t="s">
        <v>6</v>
      </c>
    </row>
    <row r="18" spans="1:8" ht="7.2" customHeight="1" thickBot="1" x14ac:dyDescent="0.3">
      <c r="A18" s="284"/>
      <c r="B18" s="285"/>
      <c r="C18" s="285"/>
      <c r="D18" s="285"/>
      <c r="E18" s="285"/>
      <c r="F18" s="285"/>
      <c r="G18" s="285"/>
      <c r="H18" s="286"/>
    </row>
    <row r="19" spans="1:8" ht="208.8" x14ac:dyDescent="0.25">
      <c r="A19" s="6">
        <v>4</v>
      </c>
      <c r="B19" s="11" t="s">
        <v>117</v>
      </c>
      <c r="C19" s="16" t="s">
        <v>165</v>
      </c>
      <c r="D19" s="305"/>
      <c r="E19" s="305"/>
      <c r="F19" s="305"/>
      <c r="G19" s="306"/>
      <c r="H19" s="307"/>
    </row>
    <row r="20" spans="1:8" ht="123" customHeight="1" x14ac:dyDescent="0.25">
      <c r="A20" s="4" t="s">
        <v>28</v>
      </c>
      <c r="B20" s="12" t="s">
        <v>42</v>
      </c>
      <c r="C20" s="309"/>
      <c r="D20" s="37" t="s">
        <v>118</v>
      </c>
      <c r="E20" s="52" t="s">
        <v>53</v>
      </c>
      <c r="F20" s="52" t="s">
        <v>54</v>
      </c>
      <c r="G20" s="66" t="s">
        <v>415</v>
      </c>
      <c r="H20" s="49" t="s">
        <v>6</v>
      </c>
    </row>
    <row r="21" spans="1:8" ht="89.4" customHeight="1" thickBot="1" x14ac:dyDescent="0.3">
      <c r="A21" s="5" t="s">
        <v>40</v>
      </c>
      <c r="B21" s="14" t="s">
        <v>41</v>
      </c>
      <c r="C21" s="310"/>
      <c r="D21" s="38" t="s">
        <v>119</v>
      </c>
      <c r="E21" s="53" t="s">
        <v>53</v>
      </c>
      <c r="F21" s="53" t="s">
        <v>54</v>
      </c>
      <c r="G21" s="66" t="s">
        <v>415</v>
      </c>
      <c r="H21" s="54" t="s">
        <v>6</v>
      </c>
    </row>
    <row r="22" spans="1:8" ht="7.2" customHeight="1" thickBot="1" x14ac:dyDescent="0.3">
      <c r="A22" s="284"/>
      <c r="B22" s="285"/>
      <c r="C22" s="285"/>
      <c r="D22" s="285"/>
      <c r="E22" s="285"/>
      <c r="F22" s="285"/>
      <c r="G22" s="285"/>
      <c r="H22" s="286"/>
    </row>
    <row r="23" spans="1:8" ht="87" x14ac:dyDescent="0.25">
      <c r="A23" s="6">
        <v>5</v>
      </c>
      <c r="B23" s="11" t="s">
        <v>120</v>
      </c>
      <c r="C23" s="16" t="s">
        <v>121</v>
      </c>
      <c r="D23" s="305"/>
      <c r="E23" s="305"/>
      <c r="F23" s="305"/>
      <c r="G23" s="306"/>
      <c r="H23" s="307"/>
    </row>
    <row r="24" spans="1:8" ht="126" customHeight="1" x14ac:dyDescent="0.25">
      <c r="A24" s="4" t="s">
        <v>45</v>
      </c>
      <c r="B24" s="12" t="s">
        <v>55</v>
      </c>
      <c r="C24" s="309"/>
      <c r="D24" s="37" t="s">
        <v>123</v>
      </c>
      <c r="E24" s="52" t="s">
        <v>53</v>
      </c>
      <c r="F24" s="52" t="s">
        <v>54</v>
      </c>
      <c r="G24" s="61" t="s">
        <v>384</v>
      </c>
      <c r="H24" s="49" t="s">
        <v>6</v>
      </c>
    </row>
    <row r="25" spans="1:8" ht="103.95" customHeight="1" thickBot="1" x14ac:dyDescent="0.3">
      <c r="A25" s="5" t="s">
        <v>46</v>
      </c>
      <c r="B25" s="14" t="s">
        <v>122</v>
      </c>
      <c r="C25" s="310"/>
      <c r="D25" s="38" t="s">
        <v>124</v>
      </c>
      <c r="E25" s="53" t="s">
        <v>53</v>
      </c>
      <c r="F25" s="53" t="s">
        <v>54</v>
      </c>
      <c r="G25" s="62" t="s">
        <v>384</v>
      </c>
      <c r="H25" s="54" t="s">
        <v>6</v>
      </c>
    </row>
    <row r="26" spans="1:8" ht="7.2" customHeight="1" thickBot="1" x14ac:dyDescent="0.3">
      <c r="A26" s="284"/>
      <c r="B26" s="285"/>
      <c r="C26" s="285"/>
      <c r="D26" s="285"/>
      <c r="E26" s="285"/>
      <c r="F26" s="285"/>
      <c r="G26" s="285"/>
      <c r="H26" s="286"/>
    </row>
    <row r="27" spans="1:8" ht="87" x14ac:dyDescent="0.25">
      <c r="A27" s="6">
        <v>6</v>
      </c>
      <c r="B27" s="11" t="s">
        <v>125</v>
      </c>
      <c r="C27" s="16" t="s">
        <v>166</v>
      </c>
      <c r="D27" s="305"/>
      <c r="E27" s="305"/>
      <c r="F27" s="305"/>
      <c r="G27" s="306"/>
      <c r="H27" s="307"/>
    </row>
    <row r="28" spans="1:8" ht="70.95" customHeight="1" x14ac:dyDescent="0.25">
      <c r="A28" s="4" t="s">
        <v>47</v>
      </c>
      <c r="B28" s="12" t="s">
        <v>58</v>
      </c>
      <c r="C28" s="26"/>
      <c r="D28" s="37" t="s">
        <v>126</v>
      </c>
      <c r="E28" s="52" t="s">
        <v>53</v>
      </c>
      <c r="F28" s="52" t="s">
        <v>54</v>
      </c>
      <c r="G28" s="66" t="s">
        <v>415</v>
      </c>
      <c r="H28" s="49" t="s">
        <v>6</v>
      </c>
    </row>
    <row r="29" spans="1:8" ht="84.6" customHeight="1" thickBot="1" x14ac:dyDescent="0.3">
      <c r="A29" s="5" t="s">
        <v>48</v>
      </c>
      <c r="B29" s="14" t="s">
        <v>59</v>
      </c>
      <c r="C29" s="31" t="s">
        <v>167</v>
      </c>
      <c r="D29" s="38" t="s">
        <v>61</v>
      </c>
      <c r="E29" s="53" t="s">
        <v>53</v>
      </c>
      <c r="F29" s="53" t="s">
        <v>54</v>
      </c>
      <c r="G29" s="66" t="s">
        <v>415</v>
      </c>
      <c r="H29" s="54" t="s">
        <v>6</v>
      </c>
    </row>
    <row r="30" spans="1:8" ht="7.2" customHeight="1" thickBot="1" x14ac:dyDescent="0.3">
      <c r="A30" s="284"/>
      <c r="B30" s="285"/>
      <c r="C30" s="285"/>
      <c r="D30" s="285"/>
      <c r="E30" s="285"/>
      <c r="F30" s="285"/>
      <c r="G30" s="285"/>
      <c r="H30" s="286"/>
    </row>
    <row r="31" spans="1:8" ht="52.2" x14ac:dyDescent="0.25">
      <c r="A31" s="6">
        <v>7</v>
      </c>
      <c r="B31" s="11" t="s">
        <v>62</v>
      </c>
      <c r="C31" s="311"/>
      <c r="D31" s="305"/>
      <c r="E31" s="305"/>
      <c r="F31" s="305"/>
      <c r="G31" s="306"/>
      <c r="H31" s="307"/>
    </row>
    <row r="32" spans="1:8" ht="97.95" customHeight="1" x14ac:dyDescent="0.25">
      <c r="A32" s="4" t="s">
        <v>49</v>
      </c>
      <c r="B32" s="12" t="s">
        <v>63</v>
      </c>
      <c r="C32" s="312"/>
      <c r="D32" s="37" t="s">
        <v>127</v>
      </c>
      <c r="E32" s="52" t="s">
        <v>53</v>
      </c>
      <c r="F32" s="52" t="s">
        <v>54</v>
      </c>
      <c r="G32" s="66" t="s">
        <v>415</v>
      </c>
      <c r="H32" s="49" t="s">
        <v>6</v>
      </c>
    </row>
    <row r="33" spans="1:8" ht="85.95" customHeight="1" thickBot="1" x14ac:dyDescent="0.3">
      <c r="A33" s="5" t="s">
        <v>50</v>
      </c>
      <c r="B33" s="14" t="s">
        <v>64</v>
      </c>
      <c r="C33" s="310"/>
      <c r="D33" s="38" t="s">
        <v>128</v>
      </c>
      <c r="E33" s="53" t="s">
        <v>53</v>
      </c>
      <c r="F33" s="53" t="s">
        <v>54</v>
      </c>
      <c r="G33" s="66" t="s">
        <v>415</v>
      </c>
      <c r="H33" s="54" t="s">
        <v>6</v>
      </c>
    </row>
    <row r="34" spans="1:8" ht="7.2" customHeight="1" thickBot="1" x14ac:dyDescent="0.3">
      <c r="A34" s="284"/>
      <c r="B34" s="285"/>
      <c r="C34" s="285"/>
      <c r="D34" s="285"/>
      <c r="E34" s="285"/>
      <c r="F34" s="285"/>
      <c r="G34" s="285"/>
      <c r="H34" s="286"/>
    </row>
    <row r="35" spans="1:8" ht="22.95" customHeight="1" x14ac:dyDescent="0.25">
      <c r="A35" s="28">
        <v>8</v>
      </c>
      <c r="B35" s="29" t="s">
        <v>67</v>
      </c>
      <c r="C35" s="312"/>
      <c r="D35" s="302"/>
      <c r="E35" s="302"/>
      <c r="F35" s="302"/>
      <c r="G35" s="303"/>
      <c r="H35" s="304"/>
    </row>
    <row r="36" spans="1:8" ht="74.400000000000006" customHeight="1" x14ac:dyDescent="0.25">
      <c r="A36" s="4" t="s">
        <v>51</v>
      </c>
      <c r="B36" s="12" t="s">
        <v>68</v>
      </c>
      <c r="C36" s="312"/>
      <c r="D36" s="37" t="s">
        <v>129</v>
      </c>
      <c r="E36" s="52" t="s">
        <v>53</v>
      </c>
      <c r="F36" s="52" t="s">
        <v>54</v>
      </c>
      <c r="G36" s="66" t="s">
        <v>415</v>
      </c>
      <c r="H36" s="49" t="s">
        <v>6</v>
      </c>
    </row>
    <row r="37" spans="1:8" ht="78.599999999999994" customHeight="1" thickBot="1" x14ac:dyDescent="0.3">
      <c r="A37" s="5" t="s">
        <v>52</v>
      </c>
      <c r="B37" s="14" t="s">
        <v>69</v>
      </c>
      <c r="C37" s="310"/>
      <c r="D37" s="38" t="s">
        <v>130</v>
      </c>
      <c r="E37" s="53" t="s">
        <v>53</v>
      </c>
      <c r="F37" s="53" t="s">
        <v>54</v>
      </c>
      <c r="G37" s="66" t="s">
        <v>415</v>
      </c>
      <c r="H37" s="54" t="s">
        <v>6</v>
      </c>
    </row>
  </sheetData>
  <mergeCells count="24">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 ref="A22:H22"/>
    <mergeCell ref="A10:H10"/>
    <mergeCell ref="A26:H26"/>
    <mergeCell ref="A30:H30"/>
    <mergeCell ref="D1:H3"/>
    <mergeCell ref="A1:B1"/>
    <mergeCell ref="A2:B2"/>
    <mergeCell ref="A3:B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F24:F25 F36:F37 F16:F17 F20:F21 F12:F13 F28:F29 F32:F33 F8:F9</xm:sqref>
        </x14:dataValidation>
        <x14:dataValidation type="list" allowBlank="1" showInputMessage="1" showErrorMessage="1">
          <x14:formula1>
            <xm:f>'TEST ANSWERS HIDE'!$A$1:$A$8</xm:f>
          </x14:formula1>
          <xm:sqref>E20:E21 E36:E37 E12:E13 E16:E17 E8:E9 E24:E25 E28:E29 E32:E33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47"/>
  <sheetViews>
    <sheetView zoomScale="60" zoomScaleNormal="60" workbookViewId="0">
      <pane xSplit="2" ySplit="7" topLeftCell="C8" activePane="bottomRight" state="frozen"/>
      <selection pane="topRight" activeCell="C1" sqref="C1"/>
      <selection pane="bottomLeft" activeCell="A8" sqref="A8"/>
      <selection pane="bottomRight" activeCell="H17" sqref="H17"/>
    </sheetView>
  </sheetViews>
  <sheetFormatPr defaultColWidth="8.88671875" defaultRowHeight="13.8" x14ac:dyDescent="0.25"/>
  <cols>
    <col min="1" max="1" width="13.6640625" style="22" customWidth="1"/>
    <col min="2" max="2" width="45.6640625" style="21" customWidth="1"/>
    <col min="3" max="3" width="45.6640625" style="18"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s="67" customFormat="1" ht="20.399999999999999" customHeight="1" x14ac:dyDescent="0.3">
      <c r="A1" s="78" t="s">
        <v>538</v>
      </c>
      <c r="B1" s="154" t="s">
        <v>539</v>
      </c>
      <c r="C1" s="79"/>
      <c r="D1" s="318" t="s">
        <v>540</v>
      </c>
      <c r="E1" s="319"/>
      <c r="F1" s="319"/>
      <c r="G1" s="319"/>
      <c r="H1" s="320"/>
    </row>
    <row r="2" spans="1:8" s="67" customFormat="1" ht="17.399999999999999" customHeight="1" x14ac:dyDescent="0.3">
      <c r="A2" s="80" t="s">
        <v>541</v>
      </c>
      <c r="B2" s="81" t="s">
        <v>578</v>
      </c>
      <c r="C2" s="79"/>
      <c r="D2" s="321"/>
      <c r="E2" s="322"/>
      <c r="F2" s="322"/>
      <c r="G2" s="322"/>
      <c r="H2" s="323"/>
    </row>
    <row r="3" spans="1:8" s="67" customFormat="1" ht="18" customHeight="1" thickBot="1" x14ac:dyDescent="0.35">
      <c r="A3" s="82" t="s">
        <v>542</v>
      </c>
      <c r="B3" s="83" t="s">
        <v>579</v>
      </c>
      <c r="C3" s="79"/>
      <c r="D3" s="324"/>
      <c r="E3" s="325"/>
      <c r="F3" s="325"/>
      <c r="G3" s="325"/>
      <c r="H3" s="326"/>
    </row>
    <row r="5" spans="1:8" ht="14.4" thickBot="1" x14ac:dyDescent="0.3"/>
    <row r="6" spans="1:8" ht="18" thickBot="1" x14ac:dyDescent="0.3">
      <c r="A6" s="327" t="s">
        <v>344</v>
      </c>
      <c r="B6" s="328"/>
      <c r="C6" s="328"/>
      <c r="D6" s="328"/>
      <c r="E6" s="328"/>
      <c r="F6" s="328"/>
      <c r="G6" s="328"/>
      <c r="H6" s="329"/>
    </row>
    <row r="7" spans="1:8" s="3" customFormat="1" ht="52.8" thickBot="1" x14ac:dyDescent="0.3">
      <c r="A7" s="42" t="s">
        <v>7</v>
      </c>
      <c r="B7" s="43" t="s">
        <v>8</v>
      </c>
      <c r="C7" s="43" t="s">
        <v>3</v>
      </c>
      <c r="D7" s="43" t="s">
        <v>4</v>
      </c>
      <c r="E7" s="43" t="s">
        <v>5</v>
      </c>
      <c r="F7" s="43" t="s">
        <v>412</v>
      </c>
      <c r="G7" s="64" t="s">
        <v>545</v>
      </c>
      <c r="H7" s="44" t="s">
        <v>6</v>
      </c>
    </row>
    <row r="8" spans="1:8" ht="34.200000000000003" customHeight="1" x14ac:dyDescent="0.25">
      <c r="A8" s="6">
        <v>1</v>
      </c>
      <c r="B8" s="7" t="s">
        <v>73</v>
      </c>
      <c r="C8" s="330" t="s">
        <v>543</v>
      </c>
      <c r="D8" s="313"/>
      <c r="E8" s="314"/>
      <c r="F8" s="314"/>
      <c r="G8" s="314"/>
      <c r="H8" s="315"/>
    </row>
    <row r="9" spans="1:8" ht="84.6" customHeight="1" x14ac:dyDescent="0.25">
      <c r="A9" s="4" t="s">
        <v>18</v>
      </c>
      <c r="B9" s="8" t="s">
        <v>74</v>
      </c>
      <c r="C9" s="331"/>
      <c r="D9" s="35" t="s">
        <v>75</v>
      </c>
      <c r="E9" s="149" t="s">
        <v>10</v>
      </c>
      <c r="F9" s="149">
        <v>2020</v>
      </c>
      <c r="G9" s="85" t="s">
        <v>425</v>
      </c>
      <c r="H9" s="150" t="s">
        <v>487</v>
      </c>
    </row>
    <row r="10" spans="1:8" ht="73.2" customHeight="1" thickBot="1" x14ac:dyDescent="0.3">
      <c r="A10" s="5" t="s">
        <v>72</v>
      </c>
      <c r="B10" s="9" t="s">
        <v>131</v>
      </c>
      <c r="C10" s="331"/>
      <c r="D10" s="36" t="s">
        <v>76</v>
      </c>
      <c r="E10" s="151" t="s">
        <v>10</v>
      </c>
      <c r="F10" s="151">
        <v>2020</v>
      </c>
      <c r="G10" s="85" t="s">
        <v>425</v>
      </c>
      <c r="H10" s="152" t="s">
        <v>488</v>
      </c>
    </row>
    <row r="11" spans="1:8" ht="7.2" customHeight="1" thickBot="1" x14ac:dyDescent="0.3">
      <c r="A11" s="284"/>
      <c r="B11" s="285"/>
      <c r="C11" s="285"/>
      <c r="D11" s="285"/>
      <c r="E11" s="285"/>
      <c r="F11" s="285"/>
      <c r="G11" s="285"/>
      <c r="H11" s="286"/>
    </row>
    <row r="12" spans="1:8" ht="52.2" x14ac:dyDescent="0.25">
      <c r="A12" s="6">
        <v>2</v>
      </c>
      <c r="B12" s="7" t="s">
        <v>157</v>
      </c>
      <c r="C12" s="19" t="s">
        <v>169</v>
      </c>
      <c r="D12" s="313"/>
      <c r="E12" s="314"/>
      <c r="F12" s="314"/>
      <c r="G12" s="314"/>
      <c r="H12" s="315"/>
    </row>
    <row r="13" spans="1:8" ht="90" customHeight="1" x14ac:dyDescent="0.25">
      <c r="A13" s="4" t="s">
        <v>23</v>
      </c>
      <c r="B13" s="8" t="s">
        <v>77</v>
      </c>
      <c r="C13" s="332"/>
      <c r="D13" s="35" t="s">
        <v>80</v>
      </c>
      <c r="E13" s="149" t="s">
        <v>10</v>
      </c>
      <c r="F13" s="149">
        <v>2020</v>
      </c>
      <c r="G13" s="85" t="s">
        <v>425</v>
      </c>
      <c r="H13" s="150" t="s">
        <v>570</v>
      </c>
    </row>
    <row r="14" spans="1:8" ht="77.400000000000006" customHeight="1" thickBot="1" x14ac:dyDescent="0.3">
      <c r="A14" s="5" t="s">
        <v>27</v>
      </c>
      <c r="B14" s="9" t="s">
        <v>79</v>
      </c>
      <c r="C14" s="333"/>
      <c r="D14" s="36" t="s">
        <v>382</v>
      </c>
      <c r="E14" s="151" t="s">
        <v>10</v>
      </c>
      <c r="F14" s="151">
        <v>2020</v>
      </c>
      <c r="G14" s="85" t="s">
        <v>571</v>
      </c>
      <c r="H14" s="152" t="s">
        <v>569</v>
      </c>
    </row>
    <row r="15" spans="1:8" ht="7.2" customHeight="1" thickBot="1" x14ac:dyDescent="0.3">
      <c r="A15" s="284"/>
      <c r="B15" s="285"/>
      <c r="C15" s="285"/>
      <c r="D15" s="285"/>
      <c r="E15" s="285"/>
      <c r="F15" s="285"/>
      <c r="G15" s="285"/>
      <c r="H15" s="286"/>
    </row>
    <row r="16" spans="1:8" ht="139.19999999999999" x14ac:dyDescent="0.25">
      <c r="A16" s="6">
        <v>3</v>
      </c>
      <c r="B16" s="7" t="s">
        <v>158</v>
      </c>
      <c r="C16" s="84" t="s">
        <v>544</v>
      </c>
      <c r="D16" s="313"/>
      <c r="E16" s="314"/>
      <c r="F16" s="314"/>
      <c r="G16" s="314"/>
      <c r="H16" s="315"/>
    </row>
    <row r="17" spans="1:8" ht="86.4" customHeight="1" x14ac:dyDescent="0.25">
      <c r="A17" s="4" t="s">
        <v>33</v>
      </c>
      <c r="B17" s="8" t="s">
        <v>81</v>
      </c>
      <c r="C17" s="25"/>
      <c r="D17" s="35" t="s">
        <v>82</v>
      </c>
      <c r="E17" s="149" t="s">
        <v>12</v>
      </c>
      <c r="F17" s="149">
        <v>2020</v>
      </c>
      <c r="G17" s="85" t="s">
        <v>426</v>
      </c>
      <c r="H17" s="150" t="s">
        <v>489</v>
      </c>
    </row>
    <row r="18" spans="1:8" ht="91.2" customHeight="1" thickBot="1" x14ac:dyDescent="0.3">
      <c r="A18" s="5" t="s">
        <v>34</v>
      </c>
      <c r="B18" s="9" t="s">
        <v>159</v>
      </c>
      <c r="C18" s="20" t="s">
        <v>170</v>
      </c>
      <c r="D18" s="36" t="s">
        <v>83</v>
      </c>
      <c r="E18" s="151" t="s">
        <v>12</v>
      </c>
      <c r="F18" s="151">
        <v>2020</v>
      </c>
      <c r="G18" s="85" t="s">
        <v>426</v>
      </c>
      <c r="H18" s="152" t="s">
        <v>490</v>
      </c>
    </row>
    <row r="19" spans="1:8" ht="7.2" customHeight="1" thickBot="1" x14ac:dyDescent="0.3">
      <c r="A19" s="284"/>
      <c r="B19" s="285"/>
      <c r="C19" s="285"/>
      <c r="D19" s="285"/>
      <c r="E19" s="285"/>
      <c r="F19" s="285"/>
      <c r="G19" s="285"/>
      <c r="H19" s="286"/>
    </row>
    <row r="20" spans="1:8" ht="121.8" x14ac:dyDescent="0.25">
      <c r="A20" s="6">
        <v>4</v>
      </c>
      <c r="B20" s="7" t="s">
        <v>84</v>
      </c>
      <c r="C20" s="32" t="s">
        <v>340</v>
      </c>
      <c r="D20" s="313"/>
      <c r="E20" s="314"/>
      <c r="F20" s="314"/>
      <c r="G20" s="314"/>
      <c r="H20" s="315"/>
    </row>
    <row r="21" spans="1:8" ht="92.4" customHeight="1" x14ac:dyDescent="0.25">
      <c r="A21" s="4" t="s">
        <v>28</v>
      </c>
      <c r="B21" s="8" t="s">
        <v>85</v>
      </c>
      <c r="C21" s="332"/>
      <c r="D21" s="35" t="s">
        <v>87</v>
      </c>
      <c r="E21" s="149" t="s">
        <v>10</v>
      </c>
      <c r="F21" s="149">
        <v>2020</v>
      </c>
      <c r="G21" s="85" t="s">
        <v>425</v>
      </c>
      <c r="H21" s="150" t="s">
        <v>572</v>
      </c>
    </row>
    <row r="22" spans="1:8" ht="80.400000000000006" customHeight="1" thickBot="1" x14ac:dyDescent="0.3">
      <c r="A22" s="5" t="s">
        <v>40</v>
      </c>
      <c r="B22" s="9" t="s">
        <v>86</v>
      </c>
      <c r="C22" s="333"/>
      <c r="D22" s="36" t="s">
        <v>88</v>
      </c>
      <c r="E22" s="151" t="s">
        <v>9</v>
      </c>
      <c r="F22" s="151">
        <v>2020</v>
      </c>
      <c r="G22" s="85" t="s">
        <v>594</v>
      </c>
      <c r="H22" s="152" t="s">
        <v>573</v>
      </c>
    </row>
    <row r="23" spans="1:8" ht="7.2" customHeight="1" thickBot="1" x14ac:dyDescent="0.3">
      <c r="A23" s="284"/>
      <c r="B23" s="285"/>
      <c r="C23" s="285"/>
      <c r="D23" s="285"/>
      <c r="E23" s="285"/>
      <c r="F23" s="285"/>
      <c r="G23" s="285"/>
      <c r="H23" s="286"/>
    </row>
    <row r="24" spans="1:8" ht="57" customHeight="1" x14ac:dyDescent="0.25">
      <c r="A24" s="6">
        <v>5</v>
      </c>
      <c r="B24" s="7" t="s">
        <v>141</v>
      </c>
      <c r="C24" s="19" t="s">
        <v>172</v>
      </c>
      <c r="D24" s="313"/>
      <c r="E24" s="314"/>
      <c r="F24" s="314"/>
      <c r="G24" s="314"/>
      <c r="H24" s="315"/>
    </row>
    <row r="25" spans="1:8" ht="106.95" customHeight="1" x14ac:dyDescent="0.25">
      <c r="A25" s="4" t="s">
        <v>45</v>
      </c>
      <c r="B25" s="8" t="s">
        <v>89</v>
      </c>
      <c r="C25" s="332"/>
      <c r="D25" s="35" t="s">
        <v>91</v>
      </c>
      <c r="E25" s="149" t="s">
        <v>10</v>
      </c>
      <c r="F25" s="149">
        <v>2020</v>
      </c>
      <c r="G25" s="85" t="s">
        <v>425</v>
      </c>
      <c r="H25" s="150" t="s">
        <v>574</v>
      </c>
    </row>
    <row r="26" spans="1:8" ht="87" customHeight="1" thickBot="1" x14ac:dyDescent="0.3">
      <c r="A26" s="5" t="s">
        <v>46</v>
      </c>
      <c r="B26" s="9" t="s">
        <v>90</v>
      </c>
      <c r="C26" s="333"/>
      <c r="D26" s="36" t="s">
        <v>92</v>
      </c>
      <c r="E26" s="151" t="s">
        <v>11</v>
      </c>
      <c r="F26" s="151">
        <v>2020</v>
      </c>
      <c r="G26" s="85" t="s">
        <v>451</v>
      </c>
      <c r="H26" s="152" t="s">
        <v>575</v>
      </c>
    </row>
    <row r="27" spans="1:8" ht="7.2" customHeight="1" thickBot="1" x14ac:dyDescent="0.3">
      <c r="A27" s="284"/>
      <c r="B27" s="285"/>
      <c r="C27" s="285"/>
      <c r="D27" s="285"/>
      <c r="E27" s="285"/>
      <c r="F27" s="285"/>
      <c r="G27" s="285"/>
      <c r="H27" s="286"/>
    </row>
    <row r="28" spans="1:8" ht="56.4" customHeight="1" x14ac:dyDescent="0.25">
      <c r="A28" s="6">
        <v>6</v>
      </c>
      <c r="B28" s="7" t="s">
        <v>93</v>
      </c>
      <c r="C28" s="19" t="s">
        <v>173</v>
      </c>
      <c r="D28" s="313"/>
      <c r="E28" s="314"/>
      <c r="F28" s="314"/>
      <c r="G28" s="314"/>
      <c r="H28" s="315"/>
    </row>
    <row r="29" spans="1:8" ht="114.6" customHeight="1" x14ac:dyDescent="0.25">
      <c r="A29" s="4" t="s">
        <v>47</v>
      </c>
      <c r="B29" s="8" t="s">
        <v>94</v>
      </c>
      <c r="C29" s="332"/>
      <c r="D29" s="35" t="s">
        <v>96</v>
      </c>
      <c r="E29" s="149" t="s">
        <v>10</v>
      </c>
      <c r="F29" s="149">
        <v>2020</v>
      </c>
      <c r="G29" s="85" t="s">
        <v>425</v>
      </c>
      <c r="H29" s="150" t="s">
        <v>576</v>
      </c>
    </row>
    <row r="30" spans="1:8" ht="91.95" customHeight="1" thickBot="1" x14ac:dyDescent="0.3">
      <c r="A30" s="5" t="s">
        <v>48</v>
      </c>
      <c r="B30" s="9" t="s">
        <v>95</v>
      </c>
      <c r="C30" s="333"/>
      <c r="D30" s="36" t="s">
        <v>97</v>
      </c>
      <c r="E30" s="151" t="s">
        <v>10</v>
      </c>
      <c r="F30" s="151">
        <v>2020</v>
      </c>
      <c r="G30" s="85" t="s">
        <v>425</v>
      </c>
      <c r="H30" s="152" t="s">
        <v>577</v>
      </c>
    </row>
    <row r="31" spans="1:8" ht="7.2" customHeight="1" thickBot="1" x14ac:dyDescent="0.3">
      <c r="A31" s="284"/>
      <c r="B31" s="285"/>
      <c r="C31" s="285"/>
      <c r="D31" s="285"/>
      <c r="E31" s="285"/>
      <c r="F31" s="285"/>
      <c r="G31" s="285"/>
      <c r="H31" s="286"/>
    </row>
    <row r="32" spans="1:8" ht="27.6" customHeight="1" x14ac:dyDescent="0.25">
      <c r="A32" s="6">
        <v>7</v>
      </c>
      <c r="B32" s="7" t="s">
        <v>98</v>
      </c>
      <c r="C32" s="334"/>
      <c r="D32" s="313"/>
      <c r="E32" s="314"/>
      <c r="F32" s="314"/>
      <c r="G32" s="314"/>
      <c r="H32" s="315"/>
    </row>
    <row r="33" spans="1:8" ht="87.6" customHeight="1" x14ac:dyDescent="0.25">
      <c r="A33" s="4" t="s">
        <v>49</v>
      </c>
      <c r="B33" s="8" t="s">
        <v>99</v>
      </c>
      <c r="C33" s="335"/>
      <c r="D33" s="35" t="s">
        <v>101</v>
      </c>
      <c r="E33" s="149" t="s">
        <v>427</v>
      </c>
      <c r="F33" s="149">
        <v>2020</v>
      </c>
      <c r="G33" s="85" t="s">
        <v>594</v>
      </c>
      <c r="H33" s="150" t="s">
        <v>587</v>
      </c>
    </row>
    <row r="34" spans="1:8" ht="74.400000000000006" customHeight="1" thickBot="1" x14ac:dyDescent="0.3">
      <c r="A34" s="5" t="s">
        <v>50</v>
      </c>
      <c r="B34" s="9" t="s">
        <v>100</v>
      </c>
      <c r="C34" s="333"/>
      <c r="D34" s="36" t="s">
        <v>102</v>
      </c>
      <c r="E34" s="151" t="s">
        <v>10</v>
      </c>
      <c r="F34" s="151">
        <v>2020</v>
      </c>
      <c r="G34" s="155" t="s">
        <v>425</v>
      </c>
      <c r="H34" s="152" t="s">
        <v>491</v>
      </c>
    </row>
    <row r="36" spans="1:8" ht="14.4" thickBot="1" x14ac:dyDescent="0.3"/>
    <row r="37" spans="1:8" ht="39" customHeight="1" thickBot="1" x14ac:dyDescent="0.3">
      <c r="B37" s="316" t="s">
        <v>347</v>
      </c>
      <c r="C37" s="317"/>
    </row>
    <row r="38" spans="1:8" ht="18" thickBot="1" x14ac:dyDescent="0.3">
      <c r="B38" s="76" t="s">
        <v>345</v>
      </c>
      <c r="C38" s="77" t="s">
        <v>346</v>
      </c>
    </row>
    <row r="39" spans="1:8" x14ac:dyDescent="0.25">
      <c r="B39" s="156" t="s">
        <v>429</v>
      </c>
      <c r="C39" s="157">
        <v>29.3</v>
      </c>
    </row>
    <row r="40" spans="1:8" x14ac:dyDescent="0.25">
      <c r="B40" s="158" t="s">
        <v>430</v>
      </c>
      <c r="C40" s="159">
        <v>29.3</v>
      </c>
    </row>
    <row r="41" spans="1:8" x14ac:dyDescent="0.25">
      <c r="B41" s="158" t="s">
        <v>431</v>
      </c>
      <c r="C41" s="159">
        <v>5.4</v>
      </c>
    </row>
    <row r="42" spans="1:8" x14ac:dyDescent="0.25">
      <c r="B42" s="158" t="s">
        <v>432</v>
      </c>
      <c r="C42" s="159">
        <v>19.3</v>
      </c>
    </row>
    <row r="43" spans="1:8" x14ac:dyDescent="0.25">
      <c r="B43" s="158" t="s">
        <v>433</v>
      </c>
      <c r="C43" s="159">
        <v>6.7</v>
      </c>
    </row>
    <row r="44" spans="1:8" x14ac:dyDescent="0.25">
      <c r="B44" s="158" t="s">
        <v>434</v>
      </c>
      <c r="C44" s="159">
        <v>4.3</v>
      </c>
    </row>
    <row r="45" spans="1:8" x14ac:dyDescent="0.25">
      <c r="B45" s="158" t="s">
        <v>435</v>
      </c>
      <c r="C45" s="159">
        <v>4.2</v>
      </c>
    </row>
    <row r="46" spans="1:8" x14ac:dyDescent="0.25">
      <c r="B46" s="158"/>
      <c r="C46" s="159"/>
    </row>
    <row r="47" spans="1:8" ht="14.4" thickBot="1" x14ac:dyDescent="0.3">
      <c r="B47" s="160"/>
      <c r="C47" s="161"/>
    </row>
  </sheetData>
  <sheetProtection algorithmName="SHA-512" hashValue="IBoIAX2xF5iyyM+RQPfA6bWhaE7a12ZR44+0ccgvFRto4P+Uuf7uBpQ6MYwlg1vcKVgQG0DscDW9Xsq3yOCjEg==" saltValue="4D7W0y6GWCZDss46BMvuYQ==" spinCount="100000" sheet="1" objects="1" scenarios="1"/>
  <mergeCells count="22">
    <mergeCell ref="B37:C37"/>
    <mergeCell ref="D1:H3"/>
    <mergeCell ref="D28:H28"/>
    <mergeCell ref="D8:H8"/>
    <mergeCell ref="D24:H24"/>
    <mergeCell ref="D20:H20"/>
    <mergeCell ref="A6:H6"/>
    <mergeCell ref="D32:H32"/>
    <mergeCell ref="D12:H12"/>
    <mergeCell ref="C8:C10"/>
    <mergeCell ref="C13:C14"/>
    <mergeCell ref="C21:C22"/>
    <mergeCell ref="C25:C26"/>
    <mergeCell ref="C29:C30"/>
    <mergeCell ref="C32:C34"/>
    <mergeCell ref="A11:H11"/>
    <mergeCell ref="A15:H15"/>
    <mergeCell ref="A19:H19"/>
    <mergeCell ref="A23:H23"/>
    <mergeCell ref="A27:H27"/>
    <mergeCell ref="A31:H31"/>
    <mergeCell ref="D16:H16"/>
  </mergeCells>
  <hyperlinks>
    <hyperlink ref="C20" r:id="rId1" display="1) A “public space” stands for “an area or place that is open and accessible to all people, regardless of gender, race, ethnicity, age or socio-economic level. Examples of such spaces are plazas, squares, parks, connecting spaces (sidewalks and streets) ("/>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F33:F34 F13:F14 F17:F18 F21:F22 F25:F26 F29:F30 F9:F10</xm:sqref>
        </x14:dataValidation>
        <x14:dataValidation type="list" allowBlank="1" showInputMessage="1" showErrorMessage="1">
          <x14:formula1>
            <xm:f>'TEST ANSWERS HIDE'!$A$1:$A$8</xm:f>
          </x14:formula1>
          <xm:sqref>E33:E34 E9:E10 E13:E14 E17:E18 E21:E22 E25:E26 E29:E30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5"/>
  <sheetViews>
    <sheetView topLeftCell="A4" zoomScale="60" zoomScaleNormal="60" workbookViewId="0">
      <pane xSplit="2" ySplit="15" topLeftCell="C19" activePane="bottomRight" state="frozen"/>
      <selection activeCell="A4" sqref="A4"/>
      <selection pane="topRight" activeCell="C4" sqref="C4"/>
      <selection pane="bottomLeft" activeCell="A19" sqref="A19"/>
      <selection pane="bottomRight" activeCell="A40" sqref="A40"/>
    </sheetView>
  </sheetViews>
  <sheetFormatPr defaultColWidth="8.88671875" defaultRowHeight="13.8" x14ac:dyDescent="0.25"/>
  <cols>
    <col min="1" max="1" width="13.6640625" style="22" customWidth="1"/>
    <col min="2" max="3" width="45.6640625" style="1"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7.399999999999999" customHeight="1" x14ac:dyDescent="0.3">
      <c r="A1" s="350" t="s">
        <v>1</v>
      </c>
      <c r="B1" s="351"/>
      <c r="D1" s="341" t="s">
        <v>150</v>
      </c>
      <c r="E1" s="342"/>
      <c r="F1" s="342"/>
      <c r="G1" s="342"/>
      <c r="H1" s="343"/>
    </row>
    <row r="2" spans="1:8" ht="17.399999999999999" customHeight="1" x14ac:dyDescent="0.3">
      <c r="A2" s="352" t="s">
        <v>2</v>
      </c>
      <c r="B2" s="353"/>
      <c r="D2" s="344"/>
      <c r="E2" s="345"/>
      <c r="F2" s="345"/>
      <c r="G2" s="345"/>
      <c r="H2" s="346"/>
    </row>
    <row r="3" spans="1:8" ht="18" customHeight="1" thickBot="1" x14ac:dyDescent="0.35">
      <c r="A3" s="354" t="s">
        <v>0</v>
      </c>
      <c r="B3" s="355"/>
      <c r="D3" s="347"/>
      <c r="E3" s="348"/>
      <c r="F3" s="348"/>
      <c r="G3" s="348"/>
      <c r="H3" s="349"/>
    </row>
    <row r="5" spans="1:8" ht="14.4" thickBot="1" x14ac:dyDescent="0.3"/>
    <row r="6" spans="1:8" ht="40.200000000000003" customHeight="1" thickBot="1" x14ac:dyDescent="0.3">
      <c r="B6" s="316" t="s">
        <v>347</v>
      </c>
      <c r="C6" s="317"/>
    </row>
    <row r="7" spans="1:8" ht="18" thickBot="1" x14ac:dyDescent="0.3">
      <c r="B7" s="50" t="s">
        <v>345</v>
      </c>
      <c r="C7" s="51" t="s">
        <v>346</v>
      </c>
    </row>
    <row r="8" spans="1:8" x14ac:dyDescent="0.25">
      <c r="B8" s="55"/>
      <c r="C8" s="56"/>
    </row>
    <row r="9" spans="1:8" x14ac:dyDescent="0.25">
      <c r="B9" s="57"/>
      <c r="C9" s="58"/>
    </row>
    <row r="10" spans="1:8" x14ac:dyDescent="0.25">
      <c r="B10" s="57"/>
      <c r="C10" s="58"/>
    </row>
    <row r="11" spans="1:8" x14ac:dyDescent="0.25">
      <c r="B11" s="57"/>
      <c r="C11" s="58"/>
    </row>
    <row r="12" spans="1:8" x14ac:dyDescent="0.25">
      <c r="B12" s="57"/>
      <c r="C12" s="58"/>
    </row>
    <row r="13" spans="1:8" x14ac:dyDescent="0.25">
      <c r="B13" s="57"/>
      <c r="C13" s="58"/>
    </row>
    <row r="14" spans="1:8" x14ac:dyDescent="0.25">
      <c r="B14" s="57"/>
      <c r="C14" s="58"/>
    </row>
    <row r="15" spans="1:8" ht="14.4" thickBot="1" x14ac:dyDescent="0.3">
      <c r="B15" s="59"/>
      <c r="C15" s="60"/>
    </row>
    <row r="16" spans="1:8" ht="14.4" thickBot="1" x14ac:dyDescent="0.3">
      <c r="B16" s="21"/>
      <c r="C16" s="18"/>
    </row>
    <row r="17" spans="1:8" ht="18" thickBot="1" x14ac:dyDescent="0.3">
      <c r="A17" s="327" t="s">
        <v>344</v>
      </c>
      <c r="B17" s="328"/>
      <c r="C17" s="328"/>
      <c r="D17" s="328"/>
      <c r="E17" s="328"/>
      <c r="F17" s="328"/>
      <c r="G17" s="328"/>
      <c r="H17" s="329"/>
    </row>
    <row r="18" spans="1:8" s="2" customFormat="1" ht="59.4" customHeight="1" thickBot="1" x14ac:dyDescent="0.3">
      <c r="A18" s="39" t="s">
        <v>7</v>
      </c>
      <c r="B18" s="40" t="s">
        <v>8</v>
      </c>
      <c r="C18" s="40" t="s">
        <v>3</v>
      </c>
      <c r="D18" s="40" t="s">
        <v>4</v>
      </c>
      <c r="E18" s="40" t="s">
        <v>5</v>
      </c>
      <c r="F18" s="40" t="s">
        <v>413</v>
      </c>
      <c r="G18" s="65" t="s">
        <v>414</v>
      </c>
      <c r="H18" s="41" t="s">
        <v>6</v>
      </c>
    </row>
    <row r="19" spans="1:8" s="2" customFormat="1" ht="34.799999999999997" x14ac:dyDescent="0.25">
      <c r="A19" s="6">
        <v>1</v>
      </c>
      <c r="B19" s="7" t="s">
        <v>73</v>
      </c>
      <c r="C19" s="308" t="s">
        <v>343</v>
      </c>
      <c r="D19" s="313"/>
      <c r="E19" s="314"/>
      <c r="F19" s="314"/>
      <c r="G19" s="314"/>
      <c r="H19" s="315"/>
    </row>
    <row r="20" spans="1:8" s="2" customFormat="1" ht="73.2" customHeight="1" x14ac:dyDescent="0.25">
      <c r="A20" s="4" t="s">
        <v>18</v>
      </c>
      <c r="B20" s="8" t="s">
        <v>74</v>
      </c>
      <c r="C20" s="340"/>
      <c r="D20" s="35" t="s">
        <v>132</v>
      </c>
      <c r="E20" s="52" t="s">
        <v>53</v>
      </c>
      <c r="F20" s="52" t="s">
        <v>54</v>
      </c>
      <c r="G20" s="66" t="s">
        <v>415</v>
      </c>
      <c r="H20" s="49" t="s">
        <v>6</v>
      </c>
    </row>
    <row r="21" spans="1:8" s="2" customFormat="1" ht="75" customHeight="1" thickBot="1" x14ac:dyDescent="0.3">
      <c r="A21" s="5" t="s">
        <v>72</v>
      </c>
      <c r="B21" s="9" t="s">
        <v>131</v>
      </c>
      <c r="C21" s="340"/>
      <c r="D21" s="36" t="s">
        <v>76</v>
      </c>
      <c r="E21" s="53" t="s">
        <v>53</v>
      </c>
      <c r="F21" s="53" t="s">
        <v>54</v>
      </c>
      <c r="G21" s="66" t="s">
        <v>415</v>
      </c>
      <c r="H21" s="54" t="s">
        <v>6</v>
      </c>
    </row>
    <row r="22" spans="1:8" s="2" customFormat="1" ht="7.2" customHeight="1" thickBot="1" x14ac:dyDescent="0.3">
      <c r="A22" s="284"/>
      <c r="B22" s="285"/>
      <c r="C22" s="285"/>
      <c r="D22" s="285"/>
      <c r="E22" s="285"/>
      <c r="F22" s="285"/>
      <c r="G22" s="285"/>
      <c r="H22" s="286"/>
    </row>
    <row r="23" spans="1:8" s="2" customFormat="1" ht="52.2" x14ac:dyDescent="0.25">
      <c r="A23" s="6">
        <v>2</v>
      </c>
      <c r="B23" s="7" t="s">
        <v>133</v>
      </c>
      <c r="C23" s="10" t="s">
        <v>169</v>
      </c>
      <c r="D23" s="313"/>
      <c r="E23" s="314"/>
      <c r="F23" s="314"/>
      <c r="G23" s="314"/>
      <c r="H23" s="315"/>
    </row>
    <row r="24" spans="1:8" s="2" customFormat="1" ht="97.2" customHeight="1" x14ac:dyDescent="0.25">
      <c r="A24" s="4" t="s">
        <v>23</v>
      </c>
      <c r="B24" s="8" t="s">
        <v>78</v>
      </c>
      <c r="C24" s="336"/>
      <c r="D24" s="35" t="s">
        <v>134</v>
      </c>
      <c r="E24" s="52" t="s">
        <v>53</v>
      </c>
      <c r="F24" s="52" t="s">
        <v>54</v>
      </c>
      <c r="G24" s="66" t="s">
        <v>415</v>
      </c>
      <c r="H24" s="49" t="s">
        <v>6</v>
      </c>
    </row>
    <row r="25" spans="1:8" s="2" customFormat="1" ht="90" customHeight="1" thickBot="1" x14ac:dyDescent="0.3">
      <c r="A25" s="5" t="s">
        <v>27</v>
      </c>
      <c r="B25" s="9" t="s">
        <v>79</v>
      </c>
      <c r="C25" s="337"/>
      <c r="D25" s="36" t="s">
        <v>135</v>
      </c>
      <c r="E25" s="53" t="s">
        <v>53</v>
      </c>
      <c r="F25" s="53" t="s">
        <v>54</v>
      </c>
      <c r="G25" s="66" t="s">
        <v>415</v>
      </c>
      <c r="H25" s="54" t="s">
        <v>6</v>
      </c>
    </row>
    <row r="26" spans="1:8" s="2" customFormat="1" ht="7.2" customHeight="1" thickBot="1" x14ac:dyDescent="0.3">
      <c r="A26" s="284"/>
      <c r="B26" s="285"/>
      <c r="C26" s="285"/>
      <c r="D26" s="285"/>
      <c r="E26" s="285"/>
      <c r="F26" s="285"/>
      <c r="G26" s="285"/>
      <c r="H26" s="286"/>
    </row>
    <row r="27" spans="1:8" s="2" customFormat="1" ht="87" x14ac:dyDescent="0.25">
      <c r="A27" s="6">
        <v>3</v>
      </c>
      <c r="B27" s="7" t="s">
        <v>136</v>
      </c>
      <c r="C27" s="10" t="s">
        <v>170</v>
      </c>
      <c r="D27" s="313"/>
      <c r="E27" s="314"/>
      <c r="F27" s="314"/>
      <c r="G27" s="314"/>
      <c r="H27" s="315"/>
    </row>
    <row r="28" spans="1:8" s="2" customFormat="1" ht="91.2" customHeight="1" x14ac:dyDescent="0.25">
      <c r="A28" s="4" t="s">
        <v>33</v>
      </c>
      <c r="B28" s="8" t="s">
        <v>81</v>
      </c>
      <c r="C28" s="30"/>
      <c r="D28" s="35" t="s">
        <v>137</v>
      </c>
      <c r="E28" s="52" t="s">
        <v>53</v>
      </c>
      <c r="F28" s="52" t="s">
        <v>54</v>
      </c>
      <c r="G28" s="66" t="s">
        <v>415</v>
      </c>
      <c r="H28" s="49" t="s">
        <v>6</v>
      </c>
    </row>
    <row r="29" spans="1:8" s="2" customFormat="1" ht="90.6" customHeight="1" thickBot="1" x14ac:dyDescent="0.3">
      <c r="A29" s="5" t="s">
        <v>34</v>
      </c>
      <c r="B29" s="9" t="s">
        <v>160</v>
      </c>
      <c r="C29" s="23" t="s">
        <v>170</v>
      </c>
      <c r="D29" s="36" t="s">
        <v>138</v>
      </c>
      <c r="E29" s="53" t="s">
        <v>53</v>
      </c>
      <c r="F29" s="53" t="s">
        <v>54</v>
      </c>
      <c r="G29" s="66" t="s">
        <v>415</v>
      </c>
      <c r="H29" s="54" t="s">
        <v>6</v>
      </c>
    </row>
    <row r="30" spans="1:8" s="2" customFormat="1" ht="7.2" customHeight="1" thickBot="1" x14ac:dyDescent="0.3">
      <c r="A30" s="284"/>
      <c r="B30" s="285"/>
      <c r="C30" s="285"/>
      <c r="D30" s="285"/>
      <c r="E30" s="285"/>
      <c r="F30" s="285"/>
      <c r="G30" s="285"/>
      <c r="H30" s="286"/>
    </row>
    <row r="31" spans="1:8" s="2" customFormat="1" ht="121.8" x14ac:dyDescent="0.25">
      <c r="A31" s="6">
        <v>4</v>
      </c>
      <c r="B31" s="7" t="s">
        <v>84</v>
      </c>
      <c r="C31" s="33" t="s">
        <v>171</v>
      </c>
      <c r="D31" s="313"/>
      <c r="E31" s="314"/>
      <c r="F31" s="314"/>
      <c r="G31" s="314"/>
      <c r="H31" s="315"/>
    </row>
    <row r="32" spans="1:8" s="2" customFormat="1" ht="91.95" customHeight="1" x14ac:dyDescent="0.25">
      <c r="A32" s="4" t="s">
        <v>28</v>
      </c>
      <c r="B32" s="8" t="s">
        <v>85</v>
      </c>
      <c r="C32" s="336"/>
      <c r="D32" s="35" t="s">
        <v>139</v>
      </c>
      <c r="E32" s="52" t="s">
        <v>53</v>
      </c>
      <c r="F32" s="52" t="s">
        <v>54</v>
      </c>
      <c r="G32" s="66" t="s">
        <v>415</v>
      </c>
      <c r="H32" s="49" t="s">
        <v>6</v>
      </c>
    </row>
    <row r="33" spans="1:8" s="2" customFormat="1" ht="71.400000000000006" customHeight="1" thickBot="1" x14ac:dyDescent="0.3">
      <c r="A33" s="5" t="s">
        <v>40</v>
      </c>
      <c r="B33" s="9" t="s">
        <v>86</v>
      </c>
      <c r="C33" s="337"/>
      <c r="D33" s="36" t="s">
        <v>140</v>
      </c>
      <c r="E33" s="53" t="s">
        <v>53</v>
      </c>
      <c r="F33" s="53" t="s">
        <v>54</v>
      </c>
      <c r="G33" s="66" t="s">
        <v>415</v>
      </c>
      <c r="H33" s="54" t="s">
        <v>6</v>
      </c>
    </row>
    <row r="34" spans="1:8" s="2" customFormat="1" ht="7.2" customHeight="1" thickBot="1" x14ac:dyDescent="0.3">
      <c r="A34" s="284"/>
      <c r="B34" s="285"/>
      <c r="C34" s="285"/>
      <c r="D34" s="285"/>
      <c r="E34" s="285"/>
      <c r="F34" s="285"/>
      <c r="G34" s="285"/>
      <c r="H34" s="286"/>
    </row>
    <row r="35" spans="1:8" s="2" customFormat="1" ht="52.2" x14ac:dyDescent="0.25">
      <c r="A35" s="6">
        <v>5</v>
      </c>
      <c r="B35" s="7" t="s">
        <v>141</v>
      </c>
      <c r="C35" s="10" t="s">
        <v>172</v>
      </c>
      <c r="D35" s="313"/>
      <c r="E35" s="314"/>
      <c r="F35" s="314"/>
      <c r="G35" s="314"/>
      <c r="H35" s="315"/>
    </row>
    <row r="36" spans="1:8" s="2" customFormat="1" ht="110.4" customHeight="1" x14ac:dyDescent="0.25">
      <c r="A36" s="4" t="s">
        <v>45</v>
      </c>
      <c r="B36" s="8" t="s">
        <v>89</v>
      </c>
      <c r="C36" s="336"/>
      <c r="D36" s="35" t="s">
        <v>142</v>
      </c>
      <c r="E36" s="52" t="s">
        <v>53</v>
      </c>
      <c r="F36" s="52" t="s">
        <v>54</v>
      </c>
      <c r="G36" s="66" t="s">
        <v>415</v>
      </c>
      <c r="H36" s="49" t="s">
        <v>6</v>
      </c>
    </row>
    <row r="37" spans="1:8" s="2" customFormat="1" ht="93.6" customHeight="1" thickBot="1" x14ac:dyDescent="0.3">
      <c r="A37" s="5" t="s">
        <v>46</v>
      </c>
      <c r="B37" s="9" t="s">
        <v>90</v>
      </c>
      <c r="C37" s="337"/>
      <c r="D37" s="36" t="s">
        <v>143</v>
      </c>
      <c r="E37" s="53" t="s">
        <v>53</v>
      </c>
      <c r="F37" s="53" t="s">
        <v>54</v>
      </c>
      <c r="G37" s="66" t="s">
        <v>415</v>
      </c>
      <c r="H37" s="54" t="s">
        <v>6</v>
      </c>
    </row>
    <row r="38" spans="1:8" s="2" customFormat="1" ht="7.2" customHeight="1" thickBot="1" x14ac:dyDescent="0.3">
      <c r="A38" s="284"/>
      <c r="B38" s="285"/>
      <c r="C38" s="285"/>
      <c r="D38" s="285"/>
      <c r="E38" s="285"/>
      <c r="F38" s="285"/>
      <c r="G38" s="285"/>
      <c r="H38" s="286"/>
    </row>
    <row r="39" spans="1:8" s="2" customFormat="1" ht="52.2" x14ac:dyDescent="0.25">
      <c r="A39" s="6">
        <v>6</v>
      </c>
      <c r="B39" s="7" t="s">
        <v>93</v>
      </c>
      <c r="C39" s="10" t="s">
        <v>173</v>
      </c>
      <c r="D39" s="313"/>
      <c r="E39" s="314"/>
      <c r="F39" s="314"/>
      <c r="G39" s="314"/>
      <c r="H39" s="315"/>
    </row>
    <row r="40" spans="1:8" s="2" customFormat="1" ht="109.95" customHeight="1" x14ac:dyDescent="0.25">
      <c r="A40" s="4" t="s">
        <v>47</v>
      </c>
      <c r="B40" s="8" t="s">
        <v>94</v>
      </c>
      <c r="C40" s="336"/>
      <c r="D40" s="35" t="s">
        <v>144</v>
      </c>
      <c r="E40" s="52" t="s">
        <v>53</v>
      </c>
      <c r="F40" s="52" t="s">
        <v>54</v>
      </c>
      <c r="G40" s="66" t="s">
        <v>415</v>
      </c>
      <c r="H40" s="49" t="s">
        <v>6</v>
      </c>
    </row>
    <row r="41" spans="1:8" s="2" customFormat="1" ht="81" customHeight="1" thickBot="1" x14ac:dyDescent="0.3">
      <c r="A41" s="5" t="s">
        <v>48</v>
      </c>
      <c r="B41" s="9" t="s">
        <v>95</v>
      </c>
      <c r="C41" s="337"/>
      <c r="D41" s="36" t="s">
        <v>145</v>
      </c>
      <c r="E41" s="53" t="s">
        <v>53</v>
      </c>
      <c r="F41" s="53" t="s">
        <v>54</v>
      </c>
      <c r="G41" s="66" t="s">
        <v>415</v>
      </c>
      <c r="H41" s="54" t="s">
        <v>6</v>
      </c>
    </row>
    <row r="42" spans="1:8" s="2" customFormat="1" ht="7.2" customHeight="1" thickBot="1" x14ac:dyDescent="0.3">
      <c r="A42" s="284"/>
      <c r="B42" s="285"/>
      <c r="C42" s="285"/>
      <c r="D42" s="285"/>
      <c r="E42" s="285"/>
      <c r="F42" s="285"/>
      <c r="G42" s="285"/>
      <c r="H42" s="286"/>
    </row>
    <row r="43" spans="1:8" s="2" customFormat="1" ht="25.95" customHeight="1" x14ac:dyDescent="0.25">
      <c r="A43" s="6">
        <v>7</v>
      </c>
      <c r="B43" s="7" t="s">
        <v>98</v>
      </c>
      <c r="C43" s="338"/>
      <c r="D43" s="313"/>
      <c r="E43" s="314"/>
      <c r="F43" s="314"/>
      <c r="G43" s="314"/>
      <c r="H43" s="315"/>
    </row>
    <row r="44" spans="1:8" s="2" customFormat="1" ht="85.95" customHeight="1" x14ac:dyDescent="0.25">
      <c r="A44" s="4" t="s">
        <v>49</v>
      </c>
      <c r="B44" s="8" t="s">
        <v>99</v>
      </c>
      <c r="C44" s="339"/>
      <c r="D44" s="35" t="s">
        <v>101</v>
      </c>
      <c r="E44" s="52" t="s">
        <v>53</v>
      </c>
      <c r="F44" s="52" t="s">
        <v>54</v>
      </c>
      <c r="G44" s="66" t="s">
        <v>415</v>
      </c>
      <c r="H44" s="49" t="s">
        <v>6</v>
      </c>
    </row>
    <row r="45" spans="1:8" s="2" customFormat="1" ht="82.95" customHeight="1" thickBot="1" x14ac:dyDescent="0.3">
      <c r="A45" s="5" t="s">
        <v>50</v>
      </c>
      <c r="B45" s="9" t="s">
        <v>100</v>
      </c>
      <c r="C45" s="337"/>
      <c r="D45" s="36" t="s">
        <v>146</v>
      </c>
      <c r="E45" s="53" t="s">
        <v>53</v>
      </c>
      <c r="F45" s="53" t="s">
        <v>54</v>
      </c>
      <c r="G45" s="66" t="s">
        <v>415</v>
      </c>
      <c r="H45" s="54" t="s">
        <v>6</v>
      </c>
    </row>
  </sheetData>
  <mergeCells count="25">
    <mergeCell ref="B6:C6"/>
    <mergeCell ref="A17:H17"/>
    <mergeCell ref="D19:H19"/>
    <mergeCell ref="D23:H23"/>
    <mergeCell ref="D1:H3"/>
    <mergeCell ref="A1:B1"/>
    <mergeCell ref="A2:B2"/>
    <mergeCell ref="A3:B3"/>
    <mergeCell ref="D27:H27"/>
    <mergeCell ref="D31:H31"/>
    <mergeCell ref="C19:C21"/>
    <mergeCell ref="C24:C25"/>
    <mergeCell ref="A22:H22"/>
    <mergeCell ref="A26:H26"/>
    <mergeCell ref="A30:H30"/>
    <mergeCell ref="C32:C33"/>
    <mergeCell ref="C36:C37"/>
    <mergeCell ref="C40:C41"/>
    <mergeCell ref="C43:C45"/>
    <mergeCell ref="A34:H34"/>
    <mergeCell ref="A38:H38"/>
    <mergeCell ref="A42:H42"/>
    <mergeCell ref="D43:H43"/>
    <mergeCell ref="D35:H35"/>
    <mergeCell ref="D39:H39"/>
  </mergeCells>
  <hyperlinks>
    <hyperlink ref="C31" r:id="rId1" display="1) A “public space” stands for “an area or place that is open and accessible to all people, regardless of gender, race, ethnicity, age or socio-economic level. Examples of such spaces are plazas, squares, parks, connecting spaces (sidewalks and stree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E44:E45 E20:E21 E24:E25 E28:E29 E32:E33 E36:E37 E40:E41</xm:sqref>
        </x14:dataValidation>
        <x14:dataValidation type="list" allowBlank="1" showInputMessage="1" showErrorMessage="1">
          <x14:formula1>
            <xm:f>'TEST ANSWERS HIDE'!$C$1:$C$22</xm:f>
          </x14:formula1>
          <xm:sqref>F44:F45 F24:F25 F28:F29 F32:F33 F36:F37 F40:F41 F20:F21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4"/>
  <sheetViews>
    <sheetView zoomScale="50" zoomScaleNormal="50" workbookViewId="0">
      <pane xSplit="6" ySplit="6" topLeftCell="G7" activePane="bottomRight" state="frozen"/>
      <selection pane="topRight" activeCell="G1" sqref="G1"/>
      <selection pane="bottomLeft" activeCell="A7" sqref="A7"/>
      <selection pane="bottomRight" activeCell="B8" sqref="B8"/>
    </sheetView>
  </sheetViews>
  <sheetFormatPr defaultColWidth="8.88671875" defaultRowHeight="13.8" x14ac:dyDescent="0.25"/>
  <cols>
    <col min="1" max="1" width="7.88671875" style="162" customWidth="1"/>
    <col min="2" max="2" width="25.88671875" style="67" customWidth="1"/>
    <col min="3" max="6" width="21.6640625" style="67" customWidth="1"/>
    <col min="7" max="9" width="17.6640625" style="67" customWidth="1"/>
    <col min="10" max="10" width="11.33203125" style="67" customWidth="1"/>
    <col min="11" max="11" width="41" style="67" customWidth="1"/>
    <col min="12" max="12" width="20.6640625" style="67" customWidth="1"/>
    <col min="13" max="13" width="16.33203125" style="67" customWidth="1"/>
    <col min="14" max="14" width="20.6640625" style="67" customWidth="1"/>
    <col min="15" max="16" width="30.6640625" style="67" customWidth="1"/>
    <col min="17" max="17" width="11.44140625" style="67" customWidth="1"/>
    <col min="18" max="22" width="27.6640625" style="67" customWidth="1"/>
    <col min="23" max="16384" width="8.88671875" style="67"/>
  </cols>
  <sheetData>
    <row r="1" spans="1:18" ht="17.399999999999999" customHeight="1" x14ac:dyDescent="0.3">
      <c r="A1" s="266" t="s">
        <v>1</v>
      </c>
      <c r="B1" s="473"/>
      <c r="C1" s="267"/>
      <c r="D1" s="79"/>
      <c r="E1" s="464" t="s">
        <v>192</v>
      </c>
      <c r="F1" s="465"/>
      <c r="G1" s="465"/>
      <c r="H1" s="465"/>
      <c r="I1" s="465"/>
      <c r="J1" s="465"/>
      <c r="K1" s="465"/>
      <c r="L1" s="465"/>
      <c r="M1" s="465"/>
      <c r="N1" s="465"/>
      <c r="O1" s="466"/>
    </row>
    <row r="2" spans="1:18" ht="17.399999999999999" customHeight="1" x14ac:dyDescent="0.3">
      <c r="A2" s="268" t="s">
        <v>423</v>
      </c>
      <c r="B2" s="474"/>
      <c r="C2" s="269"/>
      <c r="D2" s="79"/>
      <c r="E2" s="467"/>
      <c r="F2" s="468"/>
      <c r="G2" s="468"/>
      <c r="H2" s="468"/>
      <c r="I2" s="468"/>
      <c r="J2" s="468"/>
      <c r="K2" s="468"/>
      <c r="L2" s="468"/>
      <c r="M2" s="468"/>
      <c r="N2" s="468"/>
      <c r="O2" s="469"/>
    </row>
    <row r="3" spans="1:18" ht="18" customHeight="1" thickBot="1" x14ac:dyDescent="0.35">
      <c r="A3" s="270" t="s">
        <v>424</v>
      </c>
      <c r="B3" s="475"/>
      <c r="C3" s="271"/>
      <c r="D3" s="79"/>
      <c r="E3" s="470"/>
      <c r="F3" s="471"/>
      <c r="G3" s="471"/>
      <c r="H3" s="471"/>
      <c r="I3" s="471"/>
      <c r="J3" s="471"/>
      <c r="K3" s="471"/>
      <c r="L3" s="471"/>
      <c r="M3" s="471"/>
      <c r="N3" s="471"/>
      <c r="O3" s="472"/>
    </row>
    <row r="5" spans="1:18" ht="14.4" thickBot="1" x14ac:dyDescent="0.3"/>
    <row r="6" spans="1:18" s="79" customFormat="1" ht="56.4" customHeight="1" thickBot="1" x14ac:dyDescent="0.3">
      <c r="A6" s="163" t="s">
        <v>388</v>
      </c>
      <c r="B6" s="164" t="s">
        <v>8</v>
      </c>
      <c r="C6" s="432" t="s">
        <v>193</v>
      </c>
      <c r="D6" s="433"/>
      <c r="E6" s="433"/>
      <c r="F6" s="434"/>
      <c r="G6" s="432" t="s">
        <v>22</v>
      </c>
      <c r="H6" s="433"/>
      <c r="I6" s="433"/>
      <c r="J6" s="434"/>
      <c r="K6" s="164" t="s">
        <v>4</v>
      </c>
      <c r="L6" s="164" t="s">
        <v>194</v>
      </c>
      <c r="M6" s="164" t="s">
        <v>412</v>
      </c>
      <c r="N6" s="165" t="s">
        <v>537</v>
      </c>
      <c r="O6" s="432" t="s">
        <v>6</v>
      </c>
      <c r="P6" s="447"/>
    </row>
    <row r="7" spans="1:18" s="79" customFormat="1" ht="32.4" customHeight="1" x14ac:dyDescent="0.25">
      <c r="A7" s="166">
        <v>1</v>
      </c>
      <c r="B7" s="408" t="s">
        <v>244</v>
      </c>
      <c r="C7" s="409"/>
      <c r="D7" s="409"/>
      <c r="E7" s="409"/>
      <c r="F7" s="409"/>
      <c r="G7" s="167"/>
      <c r="H7" s="167"/>
      <c r="I7" s="167"/>
      <c r="J7" s="167"/>
      <c r="K7" s="167"/>
      <c r="L7" s="167"/>
      <c r="M7" s="167"/>
      <c r="N7" s="167"/>
      <c r="O7" s="167"/>
      <c r="P7" s="168"/>
    </row>
    <row r="8" spans="1:18" ht="173.4" customHeight="1" x14ac:dyDescent="0.25">
      <c r="A8" s="169" t="s">
        <v>18</v>
      </c>
      <c r="B8" s="170" t="s">
        <v>385</v>
      </c>
      <c r="C8" s="441" t="s">
        <v>393</v>
      </c>
      <c r="D8" s="442"/>
      <c r="E8" s="442"/>
      <c r="F8" s="443"/>
      <c r="G8" s="86" t="s">
        <v>546</v>
      </c>
      <c r="H8" s="86" t="s">
        <v>547</v>
      </c>
      <c r="I8" s="452"/>
      <c r="J8" s="453"/>
      <c r="K8" s="88" t="s">
        <v>550</v>
      </c>
      <c r="L8" s="185" t="s">
        <v>591</v>
      </c>
      <c r="M8" s="185">
        <v>2020</v>
      </c>
      <c r="N8" s="186" t="s">
        <v>592</v>
      </c>
      <c r="O8" s="448" t="s">
        <v>593</v>
      </c>
      <c r="P8" s="449"/>
    </row>
    <row r="9" spans="1:18" ht="195" customHeight="1" x14ac:dyDescent="0.25">
      <c r="A9" s="171" t="s">
        <v>72</v>
      </c>
      <c r="B9" s="172" t="s">
        <v>184</v>
      </c>
      <c r="C9" s="444" t="s">
        <v>392</v>
      </c>
      <c r="D9" s="445"/>
      <c r="E9" s="445"/>
      <c r="F9" s="446"/>
      <c r="G9" s="87" t="s">
        <v>548</v>
      </c>
      <c r="H9" s="87" t="s">
        <v>185</v>
      </c>
      <c r="I9" s="454"/>
      <c r="J9" s="455"/>
      <c r="K9" s="89" t="s">
        <v>551</v>
      </c>
      <c r="L9" s="185" t="s">
        <v>453</v>
      </c>
      <c r="M9" s="185">
        <v>2020</v>
      </c>
      <c r="N9" s="186" t="s">
        <v>436</v>
      </c>
      <c r="O9" s="356" t="s">
        <v>492</v>
      </c>
      <c r="P9" s="357"/>
    </row>
    <row r="10" spans="1:18" ht="126" customHeight="1" x14ac:dyDescent="0.25">
      <c r="A10" s="169" t="s">
        <v>175</v>
      </c>
      <c r="B10" s="170" t="s">
        <v>186</v>
      </c>
      <c r="C10" s="441" t="s">
        <v>416</v>
      </c>
      <c r="D10" s="442"/>
      <c r="E10" s="442"/>
      <c r="F10" s="443"/>
      <c r="G10" s="86" t="s">
        <v>190</v>
      </c>
      <c r="H10" s="86" t="s">
        <v>191</v>
      </c>
      <c r="I10" s="86" t="s">
        <v>549</v>
      </c>
      <c r="J10" s="173"/>
      <c r="K10" s="88" t="s">
        <v>454</v>
      </c>
      <c r="L10" s="185" t="s">
        <v>455</v>
      </c>
      <c r="M10" s="185">
        <v>2015</v>
      </c>
      <c r="N10" s="186" t="s">
        <v>456</v>
      </c>
      <c r="O10" s="450" t="s">
        <v>493</v>
      </c>
      <c r="P10" s="451"/>
      <c r="R10" s="174"/>
    </row>
    <row r="11" spans="1:18" ht="141" customHeight="1" x14ac:dyDescent="0.25">
      <c r="A11" s="175" t="s">
        <v>176</v>
      </c>
      <c r="B11" s="176" t="s">
        <v>196</v>
      </c>
      <c r="C11" s="444" t="s">
        <v>417</v>
      </c>
      <c r="D11" s="445"/>
      <c r="E11" s="445"/>
      <c r="F11" s="446"/>
      <c r="G11" s="87" t="s">
        <v>403</v>
      </c>
      <c r="H11" s="87" t="s">
        <v>401</v>
      </c>
      <c r="I11" s="454"/>
      <c r="J11" s="455"/>
      <c r="K11" s="90" t="s">
        <v>552</v>
      </c>
      <c r="L11" s="185" t="s">
        <v>598</v>
      </c>
      <c r="M11" s="187">
        <v>2019</v>
      </c>
      <c r="N11" s="188" t="s">
        <v>437</v>
      </c>
      <c r="O11" s="356" t="s">
        <v>494</v>
      </c>
      <c r="P11" s="357"/>
    </row>
    <row r="12" spans="1:18" ht="170.25" customHeight="1" x14ac:dyDescent="0.3">
      <c r="A12" s="169" t="s">
        <v>177</v>
      </c>
      <c r="B12" s="170" t="s">
        <v>183</v>
      </c>
      <c r="C12" s="441" t="s">
        <v>389</v>
      </c>
      <c r="D12" s="442"/>
      <c r="E12" s="442"/>
      <c r="F12" s="443"/>
      <c r="G12" s="86" t="s">
        <v>400</v>
      </c>
      <c r="H12" s="86" t="s">
        <v>402</v>
      </c>
      <c r="I12" s="86" t="s">
        <v>195</v>
      </c>
      <c r="J12" s="177"/>
      <c r="K12" s="88" t="s">
        <v>553</v>
      </c>
      <c r="L12" s="185" t="s">
        <v>599</v>
      </c>
      <c r="M12" s="185">
        <v>2019</v>
      </c>
      <c r="N12" s="188" t="s">
        <v>438</v>
      </c>
      <c r="O12" s="356" t="s">
        <v>495</v>
      </c>
      <c r="P12" s="357"/>
    </row>
    <row r="13" spans="1:18" ht="134.4" customHeight="1" x14ac:dyDescent="0.25">
      <c r="A13" s="178" t="s">
        <v>198</v>
      </c>
      <c r="B13" s="179" t="s">
        <v>197</v>
      </c>
      <c r="C13" s="414" t="s">
        <v>390</v>
      </c>
      <c r="D13" s="415"/>
      <c r="E13" s="415"/>
      <c r="F13" s="416"/>
      <c r="G13" s="180" t="s">
        <v>408</v>
      </c>
      <c r="H13" s="180" t="s">
        <v>405</v>
      </c>
      <c r="I13" s="456"/>
      <c r="J13" s="457"/>
      <c r="K13" s="234" t="s">
        <v>562</v>
      </c>
      <c r="L13" s="187" t="s">
        <v>600</v>
      </c>
      <c r="M13" s="187">
        <v>2019</v>
      </c>
      <c r="N13" s="188" t="s">
        <v>439</v>
      </c>
      <c r="O13" s="356" t="s">
        <v>496</v>
      </c>
      <c r="P13" s="357"/>
    </row>
    <row r="14" spans="1:18" ht="135" customHeight="1" x14ac:dyDescent="0.25">
      <c r="A14" s="394" t="s">
        <v>200</v>
      </c>
      <c r="B14" s="392" t="s">
        <v>201</v>
      </c>
      <c r="C14" s="400" t="s">
        <v>404</v>
      </c>
      <c r="D14" s="401"/>
      <c r="E14" s="401"/>
      <c r="F14" s="402"/>
      <c r="G14" s="396" t="s">
        <v>407</v>
      </c>
      <c r="H14" s="396" t="s">
        <v>406</v>
      </c>
      <c r="I14" s="460"/>
      <c r="J14" s="461"/>
      <c r="K14" s="439" t="s">
        <v>563</v>
      </c>
      <c r="L14" s="366" t="s">
        <v>601</v>
      </c>
      <c r="M14" s="366">
        <v>2019</v>
      </c>
      <c r="N14" s="364" t="s">
        <v>440</v>
      </c>
      <c r="O14" s="360" t="s">
        <v>497</v>
      </c>
      <c r="P14" s="361"/>
    </row>
    <row r="15" spans="1:18" ht="27" customHeight="1" x14ac:dyDescent="0.25">
      <c r="A15" s="478"/>
      <c r="B15" s="477"/>
      <c r="C15" s="435"/>
      <c r="D15" s="436"/>
      <c r="E15" s="436"/>
      <c r="F15" s="437"/>
      <c r="G15" s="438"/>
      <c r="H15" s="438"/>
      <c r="I15" s="462"/>
      <c r="J15" s="463"/>
      <c r="K15" s="440"/>
      <c r="L15" s="508"/>
      <c r="M15" s="508"/>
      <c r="N15" s="427"/>
      <c r="O15" s="428"/>
      <c r="P15" s="429"/>
    </row>
    <row r="16" spans="1:18" ht="111.6" customHeight="1" thickBot="1" x14ac:dyDescent="0.3">
      <c r="A16" s="229" t="s">
        <v>202</v>
      </c>
      <c r="B16" s="230" t="s">
        <v>199</v>
      </c>
      <c r="C16" s="503" t="s">
        <v>391</v>
      </c>
      <c r="D16" s="504"/>
      <c r="E16" s="504"/>
      <c r="F16" s="505"/>
      <c r="G16" s="231" t="s">
        <v>187</v>
      </c>
      <c r="H16" s="231" t="s">
        <v>188</v>
      </c>
      <c r="I16" s="458"/>
      <c r="J16" s="459"/>
      <c r="K16" s="91" t="s">
        <v>554</v>
      </c>
      <c r="L16" s="232" t="s">
        <v>441</v>
      </c>
      <c r="M16" s="232">
        <v>2016</v>
      </c>
      <c r="N16" s="233" t="s">
        <v>442</v>
      </c>
      <c r="O16" s="506" t="s">
        <v>498</v>
      </c>
      <c r="P16" s="507"/>
    </row>
    <row r="17" spans="1:16" ht="8.4" customHeight="1" thickBot="1" x14ac:dyDescent="0.3">
      <c r="A17" s="411"/>
      <c r="B17" s="412"/>
      <c r="C17" s="412"/>
      <c r="D17" s="412"/>
      <c r="E17" s="412"/>
      <c r="F17" s="412"/>
      <c r="G17" s="412"/>
      <c r="H17" s="412"/>
      <c r="I17" s="412"/>
      <c r="J17" s="412"/>
      <c r="K17" s="412"/>
      <c r="L17" s="412"/>
      <c r="M17" s="412"/>
      <c r="N17" s="412"/>
      <c r="O17" s="412"/>
      <c r="P17" s="413"/>
    </row>
    <row r="18" spans="1:16" ht="33" customHeight="1" x14ac:dyDescent="0.25">
      <c r="A18" s="166">
        <v>2</v>
      </c>
      <c r="B18" s="408" t="s">
        <v>208</v>
      </c>
      <c r="C18" s="409"/>
      <c r="D18" s="409"/>
      <c r="E18" s="409"/>
      <c r="F18" s="409"/>
      <c r="G18" s="409"/>
      <c r="H18" s="409"/>
      <c r="I18" s="409"/>
      <c r="J18" s="409"/>
      <c r="K18" s="409"/>
      <c r="L18" s="409"/>
      <c r="M18" s="409"/>
      <c r="N18" s="409"/>
      <c r="O18" s="409"/>
      <c r="P18" s="410"/>
    </row>
    <row r="19" spans="1:16" ht="99" customHeight="1" x14ac:dyDescent="0.25">
      <c r="A19" s="394" t="s">
        <v>23</v>
      </c>
      <c r="B19" s="392" t="s">
        <v>203</v>
      </c>
      <c r="C19" s="400" t="s">
        <v>209</v>
      </c>
      <c r="D19" s="401"/>
      <c r="E19" s="401"/>
      <c r="F19" s="402"/>
      <c r="G19" s="482" t="s">
        <v>217</v>
      </c>
      <c r="H19" s="483"/>
      <c r="I19" s="483"/>
      <c r="J19" s="484"/>
      <c r="K19" s="398" t="s">
        <v>242</v>
      </c>
      <c r="L19" s="189" t="s">
        <v>588</v>
      </c>
      <c r="M19" s="185">
        <v>2018</v>
      </c>
      <c r="N19" s="235" t="s">
        <v>584</v>
      </c>
      <c r="O19" s="358" t="s">
        <v>583</v>
      </c>
      <c r="P19" s="359"/>
    </row>
    <row r="20" spans="1:16" ht="84.6" customHeight="1" x14ac:dyDescent="0.25">
      <c r="A20" s="478"/>
      <c r="B20" s="477"/>
      <c r="C20" s="403"/>
      <c r="D20" s="404"/>
      <c r="E20" s="404"/>
      <c r="F20" s="405"/>
      <c r="G20" s="482" t="s">
        <v>218</v>
      </c>
      <c r="H20" s="483"/>
      <c r="I20" s="483"/>
      <c r="J20" s="484"/>
      <c r="K20" s="399"/>
      <c r="L20" s="189" t="s">
        <v>589</v>
      </c>
      <c r="M20" s="185">
        <v>2018</v>
      </c>
      <c r="N20" s="236" t="s">
        <v>585</v>
      </c>
      <c r="O20" s="358"/>
      <c r="P20" s="359"/>
    </row>
    <row r="21" spans="1:16" ht="94.95" customHeight="1" x14ac:dyDescent="0.25">
      <c r="A21" s="390" t="s">
        <v>27</v>
      </c>
      <c r="B21" s="388" t="s">
        <v>204</v>
      </c>
      <c r="C21" s="485" t="s">
        <v>210</v>
      </c>
      <c r="D21" s="486"/>
      <c r="E21" s="486"/>
      <c r="F21" s="487"/>
      <c r="G21" s="380" t="s">
        <v>350</v>
      </c>
      <c r="H21" s="381"/>
      <c r="I21" s="381"/>
      <c r="J21" s="382"/>
      <c r="K21" s="419" t="s">
        <v>242</v>
      </c>
      <c r="L21" s="189" t="s">
        <v>595</v>
      </c>
      <c r="M21" s="237">
        <v>2020</v>
      </c>
      <c r="N21" s="190" t="s">
        <v>595</v>
      </c>
      <c r="O21" s="422" t="s">
        <v>241</v>
      </c>
      <c r="P21" s="423"/>
    </row>
    <row r="22" spans="1:16" ht="97.2" customHeight="1" x14ac:dyDescent="0.25">
      <c r="A22" s="391"/>
      <c r="B22" s="389"/>
      <c r="C22" s="488"/>
      <c r="D22" s="489"/>
      <c r="E22" s="489"/>
      <c r="F22" s="490"/>
      <c r="G22" s="377" t="s">
        <v>213</v>
      </c>
      <c r="H22" s="378"/>
      <c r="I22" s="378"/>
      <c r="J22" s="379"/>
      <c r="K22" s="420"/>
      <c r="L22" s="189" t="s">
        <v>595</v>
      </c>
      <c r="M22" s="237">
        <v>2020</v>
      </c>
      <c r="N22" s="190" t="s">
        <v>595</v>
      </c>
      <c r="O22" s="422" t="s">
        <v>241</v>
      </c>
      <c r="P22" s="423"/>
    </row>
    <row r="23" spans="1:16" ht="132" customHeight="1" x14ac:dyDescent="0.25">
      <c r="A23" s="391"/>
      <c r="B23" s="389"/>
      <c r="C23" s="431" t="s">
        <v>211</v>
      </c>
      <c r="D23" s="431"/>
      <c r="E23" s="431"/>
      <c r="F23" s="431"/>
      <c r="G23" s="380" t="s">
        <v>214</v>
      </c>
      <c r="H23" s="381"/>
      <c r="I23" s="381"/>
      <c r="J23" s="382"/>
      <c r="K23" s="181" t="s">
        <v>242</v>
      </c>
      <c r="L23" s="191" t="s">
        <v>595</v>
      </c>
      <c r="M23" s="237">
        <v>2020</v>
      </c>
      <c r="N23" s="190" t="s">
        <v>595</v>
      </c>
      <c r="O23" s="425" t="s">
        <v>457</v>
      </c>
      <c r="P23" s="426"/>
    </row>
    <row r="24" spans="1:16" ht="88.2" customHeight="1" x14ac:dyDescent="0.25">
      <c r="A24" s="391"/>
      <c r="B24" s="389"/>
      <c r="C24" s="368" t="s">
        <v>212</v>
      </c>
      <c r="D24" s="369"/>
      <c r="E24" s="369"/>
      <c r="F24" s="370"/>
      <c r="G24" s="424" t="s">
        <v>351</v>
      </c>
      <c r="H24" s="424"/>
      <c r="I24" s="424"/>
      <c r="J24" s="424"/>
      <c r="K24" s="421" t="s">
        <v>242</v>
      </c>
      <c r="L24" s="189" t="s">
        <v>595</v>
      </c>
      <c r="M24" s="237">
        <v>2020</v>
      </c>
      <c r="N24" s="190" t="s">
        <v>595</v>
      </c>
      <c r="O24" s="422" t="s">
        <v>241</v>
      </c>
      <c r="P24" s="423"/>
    </row>
    <row r="25" spans="1:16" ht="79.2" customHeight="1" x14ac:dyDescent="0.25">
      <c r="A25" s="391"/>
      <c r="B25" s="389"/>
      <c r="C25" s="371"/>
      <c r="D25" s="372"/>
      <c r="E25" s="372"/>
      <c r="F25" s="373"/>
      <c r="G25" s="377" t="s">
        <v>215</v>
      </c>
      <c r="H25" s="378"/>
      <c r="I25" s="378"/>
      <c r="J25" s="379"/>
      <c r="K25" s="421"/>
      <c r="L25" s="189" t="s">
        <v>595</v>
      </c>
      <c r="M25" s="237">
        <v>2020</v>
      </c>
      <c r="N25" s="190" t="s">
        <v>595</v>
      </c>
      <c r="O25" s="422" t="s">
        <v>241</v>
      </c>
      <c r="P25" s="423"/>
    </row>
    <row r="26" spans="1:16" ht="89.4" customHeight="1" x14ac:dyDescent="0.25">
      <c r="A26" s="391"/>
      <c r="B26" s="389"/>
      <c r="C26" s="374"/>
      <c r="D26" s="375"/>
      <c r="E26" s="375"/>
      <c r="F26" s="376"/>
      <c r="G26" s="377" t="s">
        <v>216</v>
      </c>
      <c r="H26" s="378"/>
      <c r="I26" s="378"/>
      <c r="J26" s="379"/>
      <c r="K26" s="421"/>
      <c r="L26" s="189">
        <v>0.8</v>
      </c>
      <c r="M26" s="237">
        <v>2018</v>
      </c>
      <c r="N26" s="190" t="s">
        <v>555</v>
      </c>
      <c r="O26" s="422" t="s">
        <v>499</v>
      </c>
      <c r="P26" s="423"/>
    </row>
    <row r="27" spans="1:16" ht="73.95" customHeight="1" x14ac:dyDescent="0.25">
      <c r="A27" s="394" t="s">
        <v>178</v>
      </c>
      <c r="B27" s="392" t="s">
        <v>205</v>
      </c>
      <c r="C27" s="479" t="s">
        <v>219</v>
      </c>
      <c r="D27" s="480"/>
      <c r="E27" s="480"/>
      <c r="F27" s="481"/>
      <c r="G27" s="482" t="s">
        <v>222</v>
      </c>
      <c r="H27" s="483"/>
      <c r="I27" s="483"/>
      <c r="J27" s="484"/>
      <c r="K27" s="398" t="s">
        <v>242</v>
      </c>
      <c r="L27" s="189" t="s">
        <v>595</v>
      </c>
      <c r="M27" s="237">
        <v>2020</v>
      </c>
      <c r="N27" s="190" t="s">
        <v>595</v>
      </c>
      <c r="O27" s="356" t="s">
        <v>241</v>
      </c>
      <c r="P27" s="357"/>
    </row>
    <row r="28" spans="1:16" ht="83.4" customHeight="1" x14ac:dyDescent="0.25">
      <c r="A28" s="478"/>
      <c r="B28" s="477"/>
      <c r="C28" s="479" t="s">
        <v>220</v>
      </c>
      <c r="D28" s="480"/>
      <c r="E28" s="480"/>
      <c r="F28" s="481"/>
      <c r="G28" s="482" t="s">
        <v>352</v>
      </c>
      <c r="H28" s="483"/>
      <c r="I28" s="483"/>
      <c r="J28" s="484"/>
      <c r="K28" s="430"/>
      <c r="L28" s="189" t="s">
        <v>595</v>
      </c>
      <c r="M28" s="237">
        <v>2020</v>
      </c>
      <c r="N28" s="190" t="s">
        <v>596</v>
      </c>
      <c r="O28" s="362" t="s">
        <v>241</v>
      </c>
      <c r="P28" s="363"/>
    </row>
    <row r="29" spans="1:16" ht="77.400000000000006" customHeight="1" x14ac:dyDescent="0.25">
      <c r="A29" s="478"/>
      <c r="B29" s="477"/>
      <c r="C29" s="479" t="s">
        <v>221</v>
      </c>
      <c r="D29" s="480"/>
      <c r="E29" s="480"/>
      <c r="F29" s="481"/>
      <c r="G29" s="482" t="s">
        <v>223</v>
      </c>
      <c r="H29" s="483"/>
      <c r="I29" s="483"/>
      <c r="J29" s="484"/>
      <c r="K29" s="399"/>
      <c r="L29" s="189" t="s">
        <v>443</v>
      </c>
      <c r="M29" s="237">
        <v>2018</v>
      </c>
      <c r="N29" s="190" t="s">
        <v>556</v>
      </c>
      <c r="O29" s="362" t="s">
        <v>500</v>
      </c>
      <c r="P29" s="363"/>
    </row>
    <row r="30" spans="1:16" ht="87" customHeight="1" x14ac:dyDescent="0.25">
      <c r="A30" s="390" t="s">
        <v>179</v>
      </c>
      <c r="B30" s="388" t="s">
        <v>206</v>
      </c>
      <c r="C30" s="431" t="s">
        <v>224</v>
      </c>
      <c r="D30" s="431"/>
      <c r="E30" s="431"/>
      <c r="F30" s="431"/>
      <c r="G30" s="380" t="s">
        <v>353</v>
      </c>
      <c r="H30" s="381"/>
      <c r="I30" s="381"/>
      <c r="J30" s="382"/>
      <c r="K30" s="421" t="s">
        <v>242</v>
      </c>
      <c r="L30" s="189" t="s">
        <v>595</v>
      </c>
      <c r="M30" s="237">
        <v>2020</v>
      </c>
      <c r="N30" s="190" t="s">
        <v>595</v>
      </c>
      <c r="O30" s="356" t="s">
        <v>241</v>
      </c>
      <c r="P30" s="357"/>
    </row>
    <row r="31" spans="1:16" ht="87" customHeight="1" x14ac:dyDescent="0.25">
      <c r="A31" s="391"/>
      <c r="B31" s="389"/>
      <c r="C31" s="431"/>
      <c r="D31" s="431"/>
      <c r="E31" s="431"/>
      <c r="F31" s="431"/>
      <c r="G31" s="380" t="s">
        <v>228</v>
      </c>
      <c r="H31" s="381"/>
      <c r="I31" s="381"/>
      <c r="J31" s="382"/>
      <c r="K31" s="421"/>
      <c r="L31" s="189" t="s">
        <v>595</v>
      </c>
      <c r="M31" s="237">
        <v>2020</v>
      </c>
      <c r="N31" s="190" t="s">
        <v>595</v>
      </c>
      <c r="O31" s="356" t="s">
        <v>241</v>
      </c>
      <c r="P31" s="357"/>
    </row>
    <row r="32" spans="1:16" ht="79.95" customHeight="1" x14ac:dyDescent="0.25">
      <c r="A32" s="391"/>
      <c r="B32" s="389"/>
      <c r="C32" s="431"/>
      <c r="D32" s="431"/>
      <c r="E32" s="431"/>
      <c r="F32" s="431"/>
      <c r="G32" s="377" t="s">
        <v>229</v>
      </c>
      <c r="H32" s="378"/>
      <c r="I32" s="378"/>
      <c r="J32" s="379"/>
      <c r="K32" s="421"/>
      <c r="L32" s="189" t="s">
        <v>595</v>
      </c>
      <c r="M32" s="237">
        <v>2020</v>
      </c>
      <c r="N32" s="190" t="s">
        <v>595</v>
      </c>
      <c r="O32" s="356" t="s">
        <v>241</v>
      </c>
      <c r="P32" s="357"/>
    </row>
    <row r="33" spans="1:16" ht="89.4" customHeight="1" x14ac:dyDescent="0.25">
      <c r="A33" s="391"/>
      <c r="B33" s="389"/>
      <c r="C33" s="431" t="s">
        <v>225</v>
      </c>
      <c r="D33" s="431"/>
      <c r="E33" s="431"/>
      <c r="F33" s="431"/>
      <c r="G33" s="377" t="s">
        <v>557</v>
      </c>
      <c r="H33" s="378"/>
      <c r="I33" s="378"/>
      <c r="J33" s="379"/>
      <c r="K33" s="181" t="s">
        <v>242</v>
      </c>
      <c r="L33" s="189" t="s">
        <v>595</v>
      </c>
      <c r="M33" s="237">
        <v>2020</v>
      </c>
      <c r="N33" s="190" t="s">
        <v>595</v>
      </c>
      <c r="O33" s="358" t="s">
        <v>241</v>
      </c>
      <c r="P33" s="359"/>
    </row>
    <row r="34" spans="1:16" ht="69.599999999999994" customHeight="1" x14ac:dyDescent="0.25">
      <c r="A34" s="391"/>
      <c r="B34" s="389"/>
      <c r="C34" s="368" t="s">
        <v>226</v>
      </c>
      <c r="D34" s="369"/>
      <c r="E34" s="369"/>
      <c r="F34" s="370"/>
      <c r="G34" s="380" t="s">
        <v>354</v>
      </c>
      <c r="H34" s="381"/>
      <c r="I34" s="381"/>
      <c r="J34" s="382"/>
      <c r="K34" s="421" t="s">
        <v>242</v>
      </c>
      <c r="L34" s="189" t="s">
        <v>595</v>
      </c>
      <c r="M34" s="237">
        <v>2020</v>
      </c>
      <c r="N34" s="190" t="s">
        <v>595</v>
      </c>
      <c r="O34" s="356" t="s">
        <v>241</v>
      </c>
      <c r="P34" s="357"/>
    </row>
    <row r="35" spans="1:16" ht="81.599999999999994" customHeight="1" x14ac:dyDescent="0.25">
      <c r="A35" s="391"/>
      <c r="B35" s="389"/>
      <c r="C35" s="371"/>
      <c r="D35" s="372"/>
      <c r="E35" s="372"/>
      <c r="F35" s="373"/>
      <c r="G35" s="380" t="s">
        <v>230</v>
      </c>
      <c r="H35" s="381"/>
      <c r="I35" s="381"/>
      <c r="J35" s="382"/>
      <c r="K35" s="421"/>
      <c r="L35" s="189" t="s">
        <v>595</v>
      </c>
      <c r="M35" s="237">
        <v>2020</v>
      </c>
      <c r="N35" s="190" t="s">
        <v>595</v>
      </c>
      <c r="O35" s="356" t="s">
        <v>241</v>
      </c>
      <c r="P35" s="357"/>
    </row>
    <row r="36" spans="1:16" ht="85.95" customHeight="1" x14ac:dyDescent="0.25">
      <c r="A36" s="391"/>
      <c r="B36" s="389"/>
      <c r="C36" s="371"/>
      <c r="D36" s="372"/>
      <c r="E36" s="372"/>
      <c r="F36" s="373"/>
      <c r="G36" s="377" t="s">
        <v>231</v>
      </c>
      <c r="H36" s="378"/>
      <c r="I36" s="378"/>
      <c r="J36" s="379"/>
      <c r="K36" s="421"/>
      <c r="L36" s="189" t="s">
        <v>595</v>
      </c>
      <c r="M36" s="237">
        <v>2020</v>
      </c>
      <c r="N36" s="190" t="s">
        <v>595</v>
      </c>
      <c r="O36" s="356" t="s">
        <v>241</v>
      </c>
      <c r="P36" s="357"/>
    </row>
    <row r="37" spans="1:16" ht="90" customHeight="1" x14ac:dyDescent="0.25">
      <c r="A37" s="391"/>
      <c r="B37" s="389"/>
      <c r="C37" s="374"/>
      <c r="D37" s="375"/>
      <c r="E37" s="375"/>
      <c r="F37" s="376"/>
      <c r="G37" s="377" t="s">
        <v>234</v>
      </c>
      <c r="H37" s="378"/>
      <c r="I37" s="378"/>
      <c r="J37" s="379"/>
      <c r="K37" s="421"/>
      <c r="L37" s="189" t="s">
        <v>595</v>
      </c>
      <c r="M37" s="237">
        <v>2020</v>
      </c>
      <c r="N37" s="190" t="s">
        <v>595</v>
      </c>
      <c r="O37" s="356" t="s">
        <v>241</v>
      </c>
      <c r="P37" s="357"/>
    </row>
    <row r="38" spans="1:16" ht="87.6" customHeight="1" x14ac:dyDescent="0.25">
      <c r="A38" s="391"/>
      <c r="B38" s="389"/>
      <c r="C38" s="368" t="s">
        <v>227</v>
      </c>
      <c r="D38" s="369"/>
      <c r="E38" s="369"/>
      <c r="F38" s="370"/>
      <c r="G38" s="380" t="s">
        <v>355</v>
      </c>
      <c r="H38" s="381"/>
      <c r="I38" s="381"/>
      <c r="J38" s="382"/>
      <c r="K38" s="421" t="s">
        <v>459</v>
      </c>
      <c r="L38" s="189" t="s">
        <v>595</v>
      </c>
      <c r="M38" s="237">
        <v>2020</v>
      </c>
      <c r="N38" s="190" t="s">
        <v>595</v>
      </c>
      <c r="O38" s="356" t="s">
        <v>241</v>
      </c>
      <c r="P38" s="357"/>
    </row>
    <row r="39" spans="1:16" ht="80.400000000000006" customHeight="1" x14ac:dyDescent="0.25">
      <c r="A39" s="391"/>
      <c r="B39" s="389"/>
      <c r="C39" s="371"/>
      <c r="D39" s="372"/>
      <c r="E39" s="372"/>
      <c r="F39" s="373"/>
      <c r="G39" s="380" t="s">
        <v>232</v>
      </c>
      <c r="H39" s="381"/>
      <c r="I39" s="381"/>
      <c r="J39" s="382"/>
      <c r="K39" s="421"/>
      <c r="L39" s="189" t="s">
        <v>595</v>
      </c>
      <c r="M39" s="237">
        <v>2020</v>
      </c>
      <c r="N39" s="190" t="s">
        <v>595</v>
      </c>
      <c r="O39" s="356" t="s">
        <v>241</v>
      </c>
      <c r="P39" s="357"/>
    </row>
    <row r="40" spans="1:16" ht="77.400000000000006" customHeight="1" x14ac:dyDescent="0.25">
      <c r="A40" s="391"/>
      <c r="B40" s="389"/>
      <c r="C40" s="374"/>
      <c r="D40" s="375"/>
      <c r="E40" s="375"/>
      <c r="F40" s="376"/>
      <c r="G40" s="377" t="s">
        <v>233</v>
      </c>
      <c r="H40" s="378"/>
      <c r="I40" s="378"/>
      <c r="J40" s="379"/>
      <c r="K40" s="421"/>
      <c r="L40" s="189" t="s">
        <v>444</v>
      </c>
      <c r="M40" s="237">
        <v>2016</v>
      </c>
      <c r="N40" s="190" t="s">
        <v>458</v>
      </c>
      <c r="O40" s="356" t="s">
        <v>501</v>
      </c>
      <c r="P40" s="357"/>
    </row>
    <row r="41" spans="1:16" ht="121.5" customHeight="1" x14ac:dyDescent="0.25">
      <c r="A41" s="394" t="s">
        <v>243</v>
      </c>
      <c r="B41" s="392" t="s">
        <v>207</v>
      </c>
      <c r="C41" s="400" t="s">
        <v>235</v>
      </c>
      <c r="D41" s="401"/>
      <c r="E41" s="401"/>
      <c r="F41" s="402"/>
      <c r="G41" s="383" t="s">
        <v>238</v>
      </c>
      <c r="H41" s="384"/>
      <c r="I41" s="384"/>
      <c r="J41" s="387"/>
      <c r="K41" s="398" t="s">
        <v>242</v>
      </c>
      <c r="L41" s="189" t="s">
        <v>462</v>
      </c>
      <c r="M41" s="237">
        <v>2015</v>
      </c>
      <c r="N41" s="190" t="s">
        <v>463</v>
      </c>
      <c r="O41" s="360" t="s">
        <v>502</v>
      </c>
      <c r="P41" s="361"/>
    </row>
    <row r="42" spans="1:16" ht="121.5" customHeight="1" x14ac:dyDescent="0.25">
      <c r="A42" s="478"/>
      <c r="B42" s="477"/>
      <c r="C42" s="403"/>
      <c r="D42" s="404"/>
      <c r="E42" s="404"/>
      <c r="F42" s="405"/>
      <c r="G42" s="383" t="s">
        <v>237</v>
      </c>
      <c r="H42" s="384"/>
      <c r="I42" s="384"/>
      <c r="J42" s="387"/>
      <c r="K42" s="399"/>
      <c r="L42" s="189">
        <v>0.97</v>
      </c>
      <c r="M42" s="237">
        <v>2017</v>
      </c>
      <c r="N42" s="190" t="s">
        <v>445</v>
      </c>
      <c r="O42" s="362"/>
      <c r="P42" s="363"/>
    </row>
    <row r="43" spans="1:16" ht="147" customHeight="1" x14ac:dyDescent="0.25">
      <c r="A43" s="478"/>
      <c r="B43" s="477"/>
      <c r="C43" s="406" t="s">
        <v>236</v>
      </c>
      <c r="D43" s="406"/>
      <c r="E43" s="406"/>
      <c r="F43" s="406"/>
      <c r="G43" s="383" t="s">
        <v>239</v>
      </c>
      <c r="H43" s="384"/>
      <c r="I43" s="384"/>
      <c r="J43" s="387"/>
      <c r="K43" s="407" t="s">
        <v>242</v>
      </c>
      <c r="L43" s="189" t="s">
        <v>460</v>
      </c>
      <c r="M43" s="237">
        <v>2013</v>
      </c>
      <c r="N43" s="190" t="s">
        <v>461</v>
      </c>
      <c r="O43" s="358" t="s">
        <v>503</v>
      </c>
      <c r="P43" s="359"/>
    </row>
    <row r="44" spans="1:16" ht="78.599999999999994" customHeight="1" thickBot="1" x14ac:dyDescent="0.3">
      <c r="A44" s="478"/>
      <c r="B44" s="477"/>
      <c r="C44" s="406"/>
      <c r="D44" s="406"/>
      <c r="E44" s="406"/>
      <c r="F44" s="406"/>
      <c r="G44" s="383" t="s">
        <v>240</v>
      </c>
      <c r="H44" s="384"/>
      <c r="I44" s="384"/>
      <c r="J44" s="387"/>
      <c r="K44" s="407"/>
      <c r="L44" s="189">
        <v>0</v>
      </c>
      <c r="M44" s="237">
        <v>2015</v>
      </c>
      <c r="N44" s="190" t="s">
        <v>446</v>
      </c>
      <c r="O44" s="358"/>
      <c r="P44" s="359"/>
    </row>
    <row r="45" spans="1:16" ht="7.95" customHeight="1" thickBot="1" x14ac:dyDescent="0.3">
      <c r="A45" s="411"/>
      <c r="B45" s="412"/>
      <c r="C45" s="412"/>
      <c r="D45" s="412"/>
      <c r="E45" s="412"/>
      <c r="F45" s="412"/>
      <c r="G45" s="412"/>
      <c r="H45" s="412"/>
      <c r="I45" s="412"/>
      <c r="J45" s="412"/>
      <c r="K45" s="412"/>
      <c r="L45" s="412"/>
      <c r="M45" s="412"/>
      <c r="N45" s="412"/>
      <c r="O45" s="412"/>
      <c r="P45" s="413"/>
    </row>
    <row r="46" spans="1:16" ht="42" customHeight="1" x14ac:dyDescent="0.25">
      <c r="A46" s="166">
        <v>3</v>
      </c>
      <c r="B46" s="408" t="s">
        <v>316</v>
      </c>
      <c r="C46" s="409"/>
      <c r="D46" s="409"/>
      <c r="E46" s="409"/>
      <c r="F46" s="409"/>
      <c r="G46" s="409"/>
      <c r="H46" s="409"/>
      <c r="I46" s="409"/>
      <c r="J46" s="409"/>
      <c r="K46" s="409"/>
      <c r="L46" s="409"/>
      <c r="M46" s="409"/>
      <c r="N46" s="409"/>
      <c r="O46" s="409"/>
      <c r="P46" s="410"/>
    </row>
    <row r="47" spans="1:16" ht="152.4" customHeight="1" x14ac:dyDescent="0.25">
      <c r="A47" s="169" t="s">
        <v>33</v>
      </c>
      <c r="B47" s="170" t="s">
        <v>317</v>
      </c>
      <c r="C47" s="441" t="s">
        <v>394</v>
      </c>
      <c r="D47" s="442"/>
      <c r="E47" s="442"/>
      <c r="F47" s="443"/>
      <c r="G47" s="383" t="s">
        <v>558</v>
      </c>
      <c r="H47" s="384"/>
      <c r="I47" s="385" t="s">
        <v>559</v>
      </c>
      <c r="J47" s="386"/>
      <c r="K47" s="182" t="s">
        <v>321</v>
      </c>
      <c r="L47" s="185" t="s">
        <v>17</v>
      </c>
      <c r="M47" s="185">
        <v>2018</v>
      </c>
      <c r="N47" s="192" t="s">
        <v>447</v>
      </c>
      <c r="O47" s="356" t="s">
        <v>504</v>
      </c>
      <c r="P47" s="357"/>
    </row>
    <row r="48" spans="1:16" ht="201" customHeight="1" x14ac:dyDescent="0.25">
      <c r="A48" s="171" t="s">
        <v>34</v>
      </c>
      <c r="B48" s="172" t="s">
        <v>318</v>
      </c>
      <c r="C48" s="444" t="s">
        <v>418</v>
      </c>
      <c r="D48" s="445"/>
      <c r="E48" s="445"/>
      <c r="F48" s="446"/>
      <c r="G48" s="87" t="s">
        <v>356</v>
      </c>
      <c r="H48" s="87" t="s">
        <v>322</v>
      </c>
      <c r="I48" s="87" t="s">
        <v>560</v>
      </c>
      <c r="J48" s="183"/>
      <c r="K48" s="181" t="s">
        <v>448</v>
      </c>
      <c r="L48" s="185" t="s">
        <v>464</v>
      </c>
      <c r="M48" s="185">
        <v>2015</v>
      </c>
      <c r="N48" s="186" t="s">
        <v>465</v>
      </c>
      <c r="O48" s="417" t="s">
        <v>505</v>
      </c>
      <c r="P48" s="418"/>
    </row>
    <row r="49" spans="1:16" ht="89.4" customHeight="1" x14ac:dyDescent="0.25">
      <c r="A49" s="394" t="s">
        <v>180</v>
      </c>
      <c r="B49" s="392" t="s">
        <v>319</v>
      </c>
      <c r="C49" s="400" t="s">
        <v>378</v>
      </c>
      <c r="D49" s="401"/>
      <c r="E49" s="401"/>
      <c r="F49" s="402"/>
      <c r="G49" s="396" t="s">
        <v>323</v>
      </c>
      <c r="H49" s="396" t="s">
        <v>324</v>
      </c>
      <c r="I49" s="396" t="s">
        <v>325</v>
      </c>
      <c r="J49" s="396" t="s">
        <v>357</v>
      </c>
      <c r="K49" s="398" t="s">
        <v>449</v>
      </c>
      <c r="L49" s="364" t="s">
        <v>586</v>
      </c>
      <c r="M49" s="366">
        <v>2019</v>
      </c>
      <c r="N49" s="364" t="s">
        <v>467</v>
      </c>
      <c r="O49" s="360" t="s">
        <v>506</v>
      </c>
      <c r="P49" s="361"/>
    </row>
    <row r="50" spans="1:16" ht="88.2" customHeight="1" x14ac:dyDescent="0.25">
      <c r="A50" s="395"/>
      <c r="B50" s="393"/>
      <c r="C50" s="403"/>
      <c r="D50" s="404"/>
      <c r="E50" s="404"/>
      <c r="F50" s="405"/>
      <c r="G50" s="397"/>
      <c r="H50" s="397"/>
      <c r="I50" s="397"/>
      <c r="J50" s="397"/>
      <c r="K50" s="399"/>
      <c r="L50" s="365"/>
      <c r="M50" s="367"/>
      <c r="N50" s="365"/>
      <c r="O50" s="362"/>
      <c r="P50" s="363"/>
    </row>
    <row r="51" spans="1:16" ht="255.75" customHeight="1" x14ac:dyDescent="0.25">
      <c r="A51" s="171" t="s">
        <v>181</v>
      </c>
      <c r="B51" s="172" t="s">
        <v>320</v>
      </c>
      <c r="C51" s="444" t="s">
        <v>395</v>
      </c>
      <c r="D51" s="445"/>
      <c r="E51" s="445"/>
      <c r="F51" s="446"/>
      <c r="G51" s="181" t="s">
        <v>386</v>
      </c>
      <c r="H51" s="87" t="s">
        <v>326</v>
      </c>
      <c r="I51" s="87" t="s">
        <v>327</v>
      </c>
      <c r="J51" s="184"/>
      <c r="K51" s="181" t="s">
        <v>466</v>
      </c>
      <c r="L51" s="185" t="s">
        <v>468</v>
      </c>
      <c r="M51" s="185">
        <v>2019</v>
      </c>
      <c r="N51" s="192" t="s">
        <v>467</v>
      </c>
      <c r="O51" s="356" t="s">
        <v>590</v>
      </c>
      <c r="P51" s="357"/>
    </row>
    <row r="52" spans="1:16" ht="409.2" customHeight="1" x14ac:dyDescent="0.25">
      <c r="A52" s="493" t="s">
        <v>182</v>
      </c>
      <c r="B52" s="495" t="s">
        <v>409</v>
      </c>
      <c r="C52" s="406" t="s">
        <v>328</v>
      </c>
      <c r="D52" s="406"/>
      <c r="E52" s="406"/>
      <c r="F52" s="406"/>
      <c r="G52" s="498" t="s">
        <v>329</v>
      </c>
      <c r="H52" s="498"/>
      <c r="I52" s="498"/>
      <c r="J52" s="498"/>
      <c r="K52" s="407" t="s">
        <v>387</v>
      </c>
      <c r="L52" s="501" t="s">
        <v>331</v>
      </c>
      <c r="M52" s="501">
        <v>2019</v>
      </c>
      <c r="N52" s="501" t="s">
        <v>597</v>
      </c>
      <c r="O52" s="358" t="s">
        <v>507</v>
      </c>
      <c r="P52" s="359"/>
    </row>
    <row r="53" spans="1:16" ht="97.95" customHeight="1" thickBot="1" x14ac:dyDescent="0.3">
      <c r="A53" s="494"/>
      <c r="B53" s="496"/>
      <c r="C53" s="497"/>
      <c r="D53" s="497"/>
      <c r="E53" s="497"/>
      <c r="F53" s="497"/>
      <c r="G53" s="499"/>
      <c r="H53" s="499"/>
      <c r="I53" s="499"/>
      <c r="J53" s="499"/>
      <c r="K53" s="500"/>
      <c r="L53" s="502"/>
      <c r="M53" s="502"/>
      <c r="N53" s="502"/>
      <c r="O53" s="491"/>
      <c r="P53" s="492"/>
    </row>
    <row r="54" spans="1:16" ht="15" x14ac:dyDescent="0.25">
      <c r="A54" s="476" t="s">
        <v>189</v>
      </c>
      <c r="B54" s="476"/>
      <c r="C54" s="79"/>
      <c r="D54" s="79"/>
      <c r="E54" s="79"/>
      <c r="F54" s="79"/>
      <c r="G54" s="79"/>
      <c r="H54" s="79"/>
      <c r="I54" s="79"/>
      <c r="J54" s="79"/>
      <c r="K54" s="79"/>
      <c r="L54" s="79"/>
      <c r="M54" s="79"/>
      <c r="N54" s="79"/>
      <c r="O54" s="79"/>
      <c r="P54" s="79"/>
    </row>
  </sheetData>
  <sheetProtection algorithmName="SHA-512" hashValue="s/BF867YhZMBHbStcwN8D9EHqf8bWgGpIYUaizlW4wi8Ns9JUXIdh4BvYNDm3f2UB4G4MGKSmYb4vKdl+gP+dA==" saltValue="ddCh0YDgAV9rhuYDMRr1SQ==" spinCount="100000" sheet="1" objects="1" scenarios="1"/>
  <mergeCells count="153">
    <mergeCell ref="N49:N50"/>
    <mergeCell ref="B27:B29"/>
    <mergeCell ref="A27:A29"/>
    <mergeCell ref="A14:A15"/>
    <mergeCell ref="B14:B15"/>
    <mergeCell ref="K19:K20"/>
    <mergeCell ref="G19:J19"/>
    <mergeCell ref="G20:J20"/>
    <mergeCell ref="C19:F20"/>
    <mergeCell ref="B18:P18"/>
    <mergeCell ref="C16:F16"/>
    <mergeCell ref="O16:P16"/>
    <mergeCell ref="L14:L15"/>
    <mergeCell ref="M14:M15"/>
    <mergeCell ref="A19:A20"/>
    <mergeCell ref="B19:B20"/>
    <mergeCell ref="O52:P53"/>
    <mergeCell ref="A52:A53"/>
    <mergeCell ref="B52:B53"/>
    <mergeCell ref="C52:F53"/>
    <mergeCell ref="G52:J53"/>
    <mergeCell ref="K52:K53"/>
    <mergeCell ref="L52:L53"/>
    <mergeCell ref="N52:N53"/>
    <mergeCell ref="M52:M53"/>
    <mergeCell ref="A54:B54"/>
    <mergeCell ref="B41:B44"/>
    <mergeCell ref="A41:A44"/>
    <mergeCell ref="A21:A26"/>
    <mergeCell ref="B21:B26"/>
    <mergeCell ref="C27:F27"/>
    <mergeCell ref="K34:K37"/>
    <mergeCell ref="K38:K40"/>
    <mergeCell ref="C29:F29"/>
    <mergeCell ref="C28:F28"/>
    <mergeCell ref="G27:J27"/>
    <mergeCell ref="G28:J28"/>
    <mergeCell ref="G29:J29"/>
    <mergeCell ref="C21:F22"/>
    <mergeCell ref="C24:F26"/>
    <mergeCell ref="C23:F23"/>
    <mergeCell ref="C51:F51"/>
    <mergeCell ref="C47:F47"/>
    <mergeCell ref="C48:F48"/>
    <mergeCell ref="C49:F50"/>
    <mergeCell ref="O10:P10"/>
    <mergeCell ref="I8:J8"/>
    <mergeCell ref="I11:J11"/>
    <mergeCell ref="I13:J13"/>
    <mergeCell ref="I16:J16"/>
    <mergeCell ref="I14:J15"/>
    <mergeCell ref="O11:P11"/>
    <mergeCell ref="E1:O3"/>
    <mergeCell ref="A1:C1"/>
    <mergeCell ref="A2:C2"/>
    <mergeCell ref="A3:C3"/>
    <mergeCell ref="I9:J9"/>
    <mergeCell ref="N14:N15"/>
    <mergeCell ref="O14:P15"/>
    <mergeCell ref="K27:K29"/>
    <mergeCell ref="C30:F32"/>
    <mergeCell ref="K30:K32"/>
    <mergeCell ref="G32:J32"/>
    <mergeCell ref="C33:F33"/>
    <mergeCell ref="G6:J6"/>
    <mergeCell ref="C14:F15"/>
    <mergeCell ref="G14:G15"/>
    <mergeCell ref="H14:H15"/>
    <mergeCell ref="K14:K15"/>
    <mergeCell ref="B7:F7"/>
    <mergeCell ref="A17:P17"/>
    <mergeCell ref="C12:F12"/>
    <mergeCell ref="C9:F9"/>
    <mergeCell ref="C10:F10"/>
    <mergeCell ref="C8:F8"/>
    <mergeCell ref="C6:F6"/>
    <mergeCell ref="C11:F11"/>
    <mergeCell ref="O6:P6"/>
    <mergeCell ref="O8:P8"/>
    <mergeCell ref="O12:P12"/>
    <mergeCell ref="O9:P9"/>
    <mergeCell ref="C13:F13"/>
    <mergeCell ref="O13:P13"/>
    <mergeCell ref="O19:P20"/>
    <mergeCell ref="O47:P47"/>
    <mergeCell ref="O48:P48"/>
    <mergeCell ref="G30:J30"/>
    <mergeCell ref="G31:J31"/>
    <mergeCell ref="K21:K22"/>
    <mergeCell ref="K24:K26"/>
    <mergeCell ref="O21:P21"/>
    <mergeCell ref="O22:P22"/>
    <mergeCell ref="G22:J22"/>
    <mergeCell ref="G23:J23"/>
    <mergeCell ref="G24:J24"/>
    <mergeCell ref="G25:J25"/>
    <mergeCell ref="G26:J26"/>
    <mergeCell ref="G21:J21"/>
    <mergeCell ref="O24:P24"/>
    <mergeCell ref="O25:P25"/>
    <mergeCell ref="O26:P26"/>
    <mergeCell ref="O27:P27"/>
    <mergeCell ref="O28:P28"/>
    <mergeCell ref="O29:P29"/>
    <mergeCell ref="O23:P23"/>
    <mergeCell ref="B30:B40"/>
    <mergeCell ref="A30:A40"/>
    <mergeCell ref="B49:B50"/>
    <mergeCell ref="A49:A50"/>
    <mergeCell ref="G49:G50"/>
    <mergeCell ref="H49:H50"/>
    <mergeCell ref="I49:I50"/>
    <mergeCell ref="J49:J50"/>
    <mergeCell ref="K49:K50"/>
    <mergeCell ref="G38:J38"/>
    <mergeCell ref="G39:J39"/>
    <mergeCell ref="G40:J40"/>
    <mergeCell ref="C41:F42"/>
    <mergeCell ref="C43:F44"/>
    <mergeCell ref="K41:K42"/>
    <mergeCell ref="K43:K44"/>
    <mergeCell ref="B46:P46"/>
    <mergeCell ref="A45:P45"/>
    <mergeCell ref="O30:P30"/>
    <mergeCell ref="O31:P31"/>
    <mergeCell ref="O32:P32"/>
    <mergeCell ref="O39:P39"/>
    <mergeCell ref="O40:P40"/>
    <mergeCell ref="O49:P50"/>
    <mergeCell ref="O51:P51"/>
    <mergeCell ref="O33:P33"/>
    <mergeCell ref="O41:P42"/>
    <mergeCell ref="O43:P44"/>
    <mergeCell ref="L49:L50"/>
    <mergeCell ref="M49:M50"/>
    <mergeCell ref="C34:F37"/>
    <mergeCell ref="C38:F40"/>
    <mergeCell ref="G33:J33"/>
    <mergeCell ref="G34:J34"/>
    <mergeCell ref="G35:J35"/>
    <mergeCell ref="G36:J36"/>
    <mergeCell ref="G37:J37"/>
    <mergeCell ref="G47:H47"/>
    <mergeCell ref="I47:J47"/>
    <mergeCell ref="O34:P34"/>
    <mergeCell ref="O35:P35"/>
    <mergeCell ref="O36:P36"/>
    <mergeCell ref="G41:J41"/>
    <mergeCell ref="G42:J42"/>
    <mergeCell ref="G43:J43"/>
    <mergeCell ref="G44:J44"/>
    <mergeCell ref="O37:P37"/>
    <mergeCell ref="O38:P38"/>
  </mergeCells>
  <hyperlinks>
    <hyperlink ref="G12" r:id="rId1"/>
    <hyperlink ref="H12" r:id="rId2" display="P3 HR Human rights and Rule of law of the Fragile States Index - publications page"/>
    <hyperlink ref="H9" r:id="rId3"/>
    <hyperlink ref="G10" r:id="rId4"/>
    <hyperlink ref="H10" r:id="rId5"/>
    <hyperlink ref="G11" r:id="rId6"/>
    <hyperlink ref="H11" r:id="rId7" display="P1 State Legitimacy, Fragile States Index- previous years"/>
    <hyperlink ref="G13" r:id="rId8" display="C3 Group Grievances Indicator, Fragile States Index 2019"/>
    <hyperlink ref="H13" r:id="rId9"/>
    <hyperlink ref="G16" r:id="rId10"/>
    <hyperlink ref="H16" r:id="rId11" display="https://wir2018.wid.world/"/>
    <hyperlink ref="G14:G15" r:id="rId12" display="E2 UD Uneven Economic Development of the Fragile States Index 2019"/>
    <hyperlink ref="H14:H15" r:id="rId13" display="E2 UD Uneven Economic Development of the Fragile States Index - publications"/>
    <hyperlink ref="G21:J21" r:id="rId14" display="https://ec.europa.eu/commfrontoffice/publicopinion/index.cfm/survey/getsurveydetail/instruments/standard/surveyky/2215"/>
    <hyperlink ref="G22:J22" r:id="rId15" display="Arab Barometer: In general, do you think that things in [Country] are going in the right or wrong direction"/>
    <hyperlink ref="G23:J23" r:id="rId16" display="https://ec.europa.eu/commfrontoffice/publicopinion/index.cfm/survey/getsurveydetail/instruments/standard/surveyky/2215"/>
    <hyperlink ref="G25:J25" r:id="rId17" display="https://www.pewresearch.org/global/question-search/?qid=437&amp;cntIDs=&amp;stdIDs="/>
    <hyperlink ref="G26:J26" r:id="rId18" display="https://www.arabbarometer.org/survey-data/data-analysis-tool/"/>
    <hyperlink ref="G29:J29" r:id="rId19" display="Аrab Barometer 2018"/>
    <hyperlink ref="G27:J27" r:id="rId20" display="https://ec.europa.eu/commfrontoffice/publicopinion/index.cfm/survey/getsurveydetail/instruments/standard/surveyky/2215"/>
    <hyperlink ref="G28:J28" r:id="rId21" display="https://ec.europa.eu/commfrontoffice/publicopinion/index.cfm/survey/getsurveydetail/instruments/standard/surveyky/2215"/>
    <hyperlink ref="G31:J31" r:id="rId22" display="EU MIDIS II, 2016, Q: In your opinion, how rare or widespread is discrimination on the basis of religion or religious belief in your country?"/>
    <hyperlink ref="G32:J32" r:id="rId23" display="For years prior to 2008, EU MIDIS I could be used"/>
    <hyperlink ref="G37:J37" r:id="rId24" display="https://www.arabbarometer.org/survey-data/data-analysis-tool/"/>
    <hyperlink ref="G39:J39" r:id="rId25" display="https://fra.europa.eu/en/publication/2017/eumidis-ii-main-results/country-data"/>
    <hyperlink ref="G40:J40" r:id="rId26" display="https://www.arabbarometer.org/survey-data/data-analysis-tool/"/>
    <hyperlink ref="G35:J35" r:id="rId27" display="EU-MIDIS II (2016)"/>
    <hyperlink ref="G36:J36" r:id="rId28" display="PEW Research Center Report (2018)"/>
    <hyperlink ref="G43:J43" r:id="rId29" display="https://www.pewresearch.org/global/2013/09/10/muslim-publics-share-concerns-about-extremist-groups/"/>
    <hyperlink ref="G44:J44" r:id="rId30" display="https://www.pewresearch.org/global/question-search/?qid=2273&amp;cntIDs=&amp;stdIDs="/>
    <hyperlink ref="G48" r:id="rId31" display="Social Hostilities Index, Pew Research Center 2010"/>
    <hyperlink ref="H48" r:id="rId32"/>
    <hyperlink ref="I12" r:id="rId33"/>
    <hyperlink ref="G49:G50" r:id="rId34" display="Global Terrorism Index"/>
    <hyperlink ref="H49:H50" r:id="rId35" display="Global Terrorism Database"/>
    <hyperlink ref="I49:I50" r:id="rId36" display="Europol TE-SAT Reports"/>
    <hyperlink ref="J49:J50" r:id="rId37" display="media and civil society reports and the Global Extremism Monitor"/>
    <hyperlink ref="H51" r:id="rId38"/>
    <hyperlink ref="I51" r:id="rId39"/>
    <hyperlink ref="G24:J24" r:id="rId40" display="https://ec.europa.eu/commfrontoffice/publicopinion/index.cfm/survey/getsurveydetail/instruments/standard/surveyky/2253"/>
    <hyperlink ref="G30:J30" r:id="rId41" display="Special Eurobarometer Report on Discrimination (2015, p. 16)"/>
    <hyperlink ref="G34:J34" r:id="rId42" display="Special Eurobarometer Report on Discrimination (2015, p. 16)"/>
    <hyperlink ref="G38:J38" r:id="rId43" display="Special Eurobarometer Report on Discrimination (2015, p. 16)"/>
    <hyperlink ref="G19:J19" r:id="rId44" display="https://ec.europa.eu/commfrontoffice/publicopinion/index.cfm/Survey/getSurveyDetail/instruments/standard/yearFrom/2016/yearTo/2020/surveyKy/2180"/>
    <hyperlink ref="G20:J20" r:id="rId45" display="https://www.arabbarometer.org/survey-data/data-analysis-tool/"/>
    <hyperlink ref="H8" r:id="rId46"/>
    <hyperlink ref="G8" r:id="rId47"/>
    <hyperlink ref="G9" r:id="rId48" display="Rule of Law index 2019"/>
    <hyperlink ref="I10" r:id="rId49"/>
    <hyperlink ref="G42:J42" r:id="rId50" display="https://www.pewresearch.org/global/question-search/?qid=2864&amp;cntIDs=&amp;stdIDs="/>
    <hyperlink ref="G41:J41" r:id="rId51" display="https://www.pewresearch.org/global/question-search/?qid=766&amp;amp;cntIDs=&amp;amp;stdIDs="/>
    <hyperlink ref="G33:J33" r:id="rId52" display="PEW Research Center GA&amp;T 2018"/>
    <hyperlink ref="G47:H47" r:id="rId53" display="Uppsala Conflict Data Program"/>
    <hyperlink ref="I48" r:id="rId54"/>
  </hyperlinks>
  <pageMargins left="0.7" right="0.7" top="0.75" bottom="0.75" header="0.3" footer="0.3"/>
  <pageSetup orientation="portrait" r:id="rId55"/>
  <extLst>
    <ext xmlns:x14="http://schemas.microsoft.com/office/spreadsheetml/2009/9/main" uri="{CCE6A557-97BC-4b89-ADB6-D9C93CAAB3DF}">
      <x14:dataValidations xmlns:xm="http://schemas.microsoft.com/office/excel/2006/main" count="3">
        <x14:dataValidation type="list" allowBlank="1" showInputMessage="1" showErrorMessage="1">
          <x14:formula1>
            <xm:f>'TEST ANSWERS HIDE'!$C$1:$C$22</xm:f>
          </x14:formula1>
          <xm:sqref>M51:M52 M47:M49 M8:M14 M16 M19:M44</xm:sqref>
        </x14:dataValidation>
        <x14:dataValidation type="list" allowBlank="1" showInputMessage="1" showErrorMessage="1">
          <x14:formula1>
            <xm:f>'TEST ANSWERS HIDE'!$B$1:$B$5</xm:f>
          </x14:formula1>
          <xm:sqref>L47</xm:sqref>
        </x14:dataValidation>
        <x14:dataValidation type="list" allowBlank="1" showInputMessage="1" showErrorMessage="1">
          <x14:formula1>
            <xm:f>'TEST ANSWERS HIDE'!$G$1:$G$5</xm:f>
          </x14:formula1>
          <xm:sqref>L52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tabSelected="1" zoomScale="50" zoomScaleNormal="50" workbookViewId="0">
      <pane xSplit="2" ySplit="6" topLeftCell="C7" activePane="bottomRight" state="frozen"/>
      <selection pane="topRight" activeCell="C1" sqref="C1"/>
      <selection pane="bottomLeft" activeCell="A7" sqref="A7"/>
      <selection pane="bottomRight" activeCell="D8" sqref="D8"/>
    </sheetView>
  </sheetViews>
  <sheetFormatPr defaultColWidth="8.88671875" defaultRowHeight="13.8" x14ac:dyDescent="0.25"/>
  <cols>
    <col min="1" max="1" width="12.6640625" style="67" customWidth="1"/>
    <col min="2" max="3" width="40.6640625" style="67" customWidth="1"/>
    <col min="4" max="4" width="35.6640625" style="67" customWidth="1"/>
    <col min="5" max="5" width="50.6640625" style="67" customWidth="1"/>
    <col min="6" max="8" width="20.6640625" style="196" customWidth="1"/>
    <col min="9" max="9" width="50.6640625" style="196" customWidth="1"/>
    <col min="10" max="15" width="27.6640625" style="67" customWidth="1"/>
    <col min="16" max="16384" width="8.88671875" style="67"/>
  </cols>
  <sheetData>
    <row r="1" spans="1:9" ht="16.2" customHeight="1" x14ac:dyDescent="0.3">
      <c r="A1" s="266" t="s">
        <v>1</v>
      </c>
      <c r="B1" s="267"/>
      <c r="C1" s="193"/>
      <c r="D1" s="512" t="s">
        <v>561</v>
      </c>
      <c r="E1" s="513"/>
      <c r="F1" s="513"/>
      <c r="G1" s="513"/>
      <c r="H1" s="513"/>
      <c r="I1" s="514"/>
    </row>
    <row r="2" spans="1:9" ht="17.399999999999999" customHeight="1" x14ac:dyDescent="0.3">
      <c r="A2" s="268" t="s">
        <v>473</v>
      </c>
      <c r="B2" s="269"/>
      <c r="C2" s="193"/>
      <c r="D2" s="515"/>
      <c r="E2" s="516"/>
      <c r="F2" s="516"/>
      <c r="G2" s="516"/>
      <c r="H2" s="516"/>
      <c r="I2" s="517"/>
    </row>
    <row r="3" spans="1:9" ht="18" customHeight="1" thickBot="1" x14ac:dyDescent="0.35">
      <c r="A3" s="270" t="s">
        <v>604</v>
      </c>
      <c r="B3" s="271"/>
      <c r="C3" s="193"/>
      <c r="D3" s="518"/>
      <c r="E3" s="519"/>
      <c r="F3" s="519"/>
      <c r="G3" s="519"/>
      <c r="H3" s="519"/>
      <c r="I3" s="520"/>
    </row>
    <row r="4" spans="1:9" x14ac:dyDescent="0.25">
      <c r="B4" s="194"/>
      <c r="C4" s="194"/>
      <c r="D4" s="194"/>
      <c r="E4" s="194"/>
      <c r="F4" s="195"/>
      <c r="G4" s="195"/>
      <c r="H4" s="195"/>
    </row>
    <row r="5" spans="1:9" ht="14.4" thickBot="1" x14ac:dyDescent="0.3"/>
    <row r="6" spans="1:9" s="193" customFormat="1" ht="52.8" thickBot="1" x14ac:dyDescent="0.35">
      <c r="A6" s="197" t="s">
        <v>7</v>
      </c>
      <c r="B6" s="198" t="s">
        <v>8</v>
      </c>
      <c r="C6" s="198" t="s">
        <v>255</v>
      </c>
      <c r="D6" s="198" t="s">
        <v>253</v>
      </c>
      <c r="E6" s="198" t="s">
        <v>4</v>
      </c>
      <c r="F6" s="199" t="s">
        <v>5</v>
      </c>
      <c r="G6" s="199" t="s">
        <v>410</v>
      </c>
      <c r="H6" s="200" t="s">
        <v>537</v>
      </c>
      <c r="I6" s="201" t="s">
        <v>6</v>
      </c>
    </row>
    <row r="7" spans="1:9" ht="34.799999999999997" x14ac:dyDescent="0.25">
      <c r="A7" s="146">
        <v>1</v>
      </c>
      <c r="B7" s="202" t="s">
        <v>312</v>
      </c>
      <c r="C7" s="203"/>
      <c r="D7" s="204"/>
      <c r="E7" s="204"/>
      <c r="F7" s="205"/>
      <c r="G7" s="205"/>
      <c r="H7" s="205"/>
      <c r="I7" s="206"/>
    </row>
    <row r="8" spans="1:9" ht="200.25" customHeight="1" x14ac:dyDescent="0.25">
      <c r="A8" s="134" t="s">
        <v>18</v>
      </c>
      <c r="B8" s="207" t="s">
        <v>292</v>
      </c>
      <c r="C8" s="208" t="s">
        <v>271</v>
      </c>
      <c r="D8" s="209" t="s">
        <v>252</v>
      </c>
      <c r="E8" s="209" t="s">
        <v>254</v>
      </c>
      <c r="F8" s="223" t="s">
        <v>16</v>
      </c>
      <c r="G8" s="223">
        <v>2020</v>
      </c>
      <c r="H8" s="224" t="s">
        <v>469</v>
      </c>
      <c r="I8" s="225" t="s">
        <v>580</v>
      </c>
    </row>
    <row r="9" spans="1:9" ht="123" customHeight="1" x14ac:dyDescent="0.25">
      <c r="A9" s="210" t="s">
        <v>72</v>
      </c>
      <c r="B9" s="211" t="s">
        <v>293</v>
      </c>
      <c r="C9" s="212" t="s">
        <v>272</v>
      </c>
      <c r="D9" s="213" t="s">
        <v>256</v>
      </c>
      <c r="E9" s="213" t="s">
        <v>254</v>
      </c>
      <c r="F9" s="223" t="s">
        <v>16</v>
      </c>
      <c r="G9" s="223">
        <v>2020</v>
      </c>
      <c r="H9" s="224" t="s">
        <v>602</v>
      </c>
      <c r="I9" s="225" t="s">
        <v>508</v>
      </c>
    </row>
    <row r="10" spans="1:9" ht="97.95" customHeight="1" x14ac:dyDescent="0.25">
      <c r="A10" s="134" t="s">
        <v>175</v>
      </c>
      <c r="B10" s="207" t="s">
        <v>294</v>
      </c>
      <c r="C10" s="214"/>
      <c r="D10" s="209" t="s">
        <v>257</v>
      </c>
      <c r="E10" s="209" t="s">
        <v>14</v>
      </c>
      <c r="F10" s="223" t="s">
        <v>16</v>
      </c>
      <c r="G10" s="223">
        <v>2020</v>
      </c>
      <c r="H10" s="224" t="s">
        <v>469</v>
      </c>
      <c r="I10" s="225" t="s">
        <v>509</v>
      </c>
    </row>
    <row r="11" spans="1:9" ht="117.6" customHeight="1" x14ac:dyDescent="0.25">
      <c r="A11" s="210" t="s">
        <v>176</v>
      </c>
      <c r="B11" s="211" t="s">
        <v>295</v>
      </c>
      <c r="C11" s="215"/>
      <c r="D11" s="213" t="s">
        <v>258</v>
      </c>
      <c r="E11" s="213" t="s">
        <v>254</v>
      </c>
      <c r="F11" s="223" t="s">
        <v>16</v>
      </c>
      <c r="G11" s="223">
        <v>2020</v>
      </c>
      <c r="H11" s="224" t="s">
        <v>469</v>
      </c>
      <c r="I11" s="225" t="s">
        <v>510</v>
      </c>
    </row>
    <row r="12" spans="1:9" ht="98.4" customHeight="1" x14ac:dyDescent="0.25">
      <c r="A12" s="134" t="s">
        <v>177</v>
      </c>
      <c r="B12" s="207" t="s">
        <v>296</v>
      </c>
      <c r="C12" s="214"/>
      <c r="D12" s="209" t="s">
        <v>259</v>
      </c>
      <c r="E12" s="209" t="s">
        <v>254</v>
      </c>
      <c r="F12" s="223" t="s">
        <v>16</v>
      </c>
      <c r="G12" s="223">
        <v>2020</v>
      </c>
      <c r="H12" s="224" t="s">
        <v>602</v>
      </c>
      <c r="I12" s="225" t="s">
        <v>511</v>
      </c>
    </row>
    <row r="13" spans="1:9" ht="150.6" customHeight="1" x14ac:dyDescent="0.25">
      <c r="A13" s="210" t="s">
        <v>198</v>
      </c>
      <c r="B13" s="211" t="s">
        <v>297</v>
      </c>
      <c r="C13" s="212" t="s">
        <v>273</v>
      </c>
      <c r="D13" s="213" t="s">
        <v>260</v>
      </c>
      <c r="E13" s="213" t="s">
        <v>261</v>
      </c>
      <c r="F13" s="223" t="s">
        <v>16</v>
      </c>
      <c r="G13" s="223">
        <v>2020</v>
      </c>
      <c r="H13" s="224" t="s">
        <v>469</v>
      </c>
      <c r="I13" s="225" t="s">
        <v>512</v>
      </c>
    </row>
    <row r="14" spans="1:9" ht="409.5" customHeight="1" x14ac:dyDescent="0.25">
      <c r="A14" s="134" t="s">
        <v>200</v>
      </c>
      <c r="B14" s="207" t="s">
        <v>298</v>
      </c>
      <c r="C14" s="214"/>
      <c r="D14" s="209" t="s">
        <v>262</v>
      </c>
      <c r="E14" s="216" t="s">
        <v>277</v>
      </c>
      <c r="F14" s="223" t="s">
        <v>281</v>
      </c>
      <c r="G14" s="223">
        <v>2020</v>
      </c>
      <c r="H14" s="224" t="s">
        <v>469</v>
      </c>
      <c r="I14" s="225" t="s">
        <v>513</v>
      </c>
    </row>
    <row r="15" spans="1:9" ht="96" customHeight="1" x14ac:dyDescent="0.25">
      <c r="A15" s="210" t="s">
        <v>202</v>
      </c>
      <c r="B15" s="211" t="s">
        <v>299</v>
      </c>
      <c r="C15" s="215"/>
      <c r="D15" s="213" t="s">
        <v>259</v>
      </c>
      <c r="E15" s="213" t="s">
        <v>254</v>
      </c>
      <c r="F15" s="223" t="s">
        <v>17</v>
      </c>
      <c r="G15" s="223">
        <v>2020</v>
      </c>
      <c r="H15" s="224" t="s">
        <v>469</v>
      </c>
      <c r="I15" s="225" t="s">
        <v>514</v>
      </c>
    </row>
    <row r="16" spans="1:9" ht="106.95" customHeight="1" x14ac:dyDescent="0.25">
      <c r="A16" s="134" t="s">
        <v>263</v>
      </c>
      <c r="B16" s="207" t="s">
        <v>300</v>
      </c>
      <c r="C16" s="214"/>
      <c r="D16" s="209" t="s">
        <v>259</v>
      </c>
      <c r="E16" s="209" t="s">
        <v>254</v>
      </c>
      <c r="F16" s="223" t="s">
        <v>17</v>
      </c>
      <c r="G16" s="223">
        <v>2020</v>
      </c>
      <c r="H16" s="224" t="s">
        <v>469</v>
      </c>
      <c r="I16" s="225" t="s">
        <v>515</v>
      </c>
    </row>
    <row r="17" spans="1:9" ht="157.19999999999999" customHeight="1" thickBot="1" x14ac:dyDescent="0.3">
      <c r="A17" s="217" t="s">
        <v>264</v>
      </c>
      <c r="B17" s="218" t="s">
        <v>301</v>
      </c>
      <c r="C17" s="219"/>
      <c r="D17" s="220" t="s">
        <v>252</v>
      </c>
      <c r="E17" s="220" t="s">
        <v>254</v>
      </c>
      <c r="F17" s="226" t="s">
        <v>16</v>
      </c>
      <c r="G17" s="226">
        <v>2020</v>
      </c>
      <c r="H17" s="224" t="s">
        <v>469</v>
      </c>
      <c r="I17" s="227" t="s">
        <v>516</v>
      </c>
    </row>
    <row r="18" spans="1:9" ht="52.2" x14ac:dyDescent="0.25">
      <c r="A18" s="146">
        <v>2</v>
      </c>
      <c r="B18" s="202" t="s">
        <v>302</v>
      </c>
      <c r="C18" s="509"/>
      <c r="D18" s="510"/>
      <c r="E18" s="510"/>
      <c r="F18" s="510"/>
      <c r="G18" s="510"/>
      <c r="H18" s="510"/>
      <c r="I18" s="511"/>
    </row>
    <row r="19" spans="1:9" ht="255.6" customHeight="1" x14ac:dyDescent="0.25">
      <c r="A19" s="134" t="s">
        <v>23</v>
      </c>
      <c r="B19" s="207" t="s">
        <v>303</v>
      </c>
      <c r="C19" s="221" t="s">
        <v>265</v>
      </c>
      <c r="D19" s="209" t="s">
        <v>252</v>
      </c>
      <c r="E19" s="209" t="s">
        <v>254</v>
      </c>
      <c r="F19" s="223" t="s">
        <v>17</v>
      </c>
      <c r="G19" s="223">
        <v>2020</v>
      </c>
      <c r="H19" s="224" t="s">
        <v>469</v>
      </c>
      <c r="I19" s="225" t="s">
        <v>581</v>
      </c>
    </row>
    <row r="20" spans="1:9" ht="409.6" x14ac:dyDescent="0.25">
      <c r="A20" s="210" t="s">
        <v>27</v>
      </c>
      <c r="B20" s="211" t="s">
        <v>304</v>
      </c>
      <c r="C20" s="212" t="s">
        <v>274</v>
      </c>
      <c r="D20" s="213" t="s">
        <v>252</v>
      </c>
      <c r="E20" s="213" t="s">
        <v>261</v>
      </c>
      <c r="F20" s="223" t="s">
        <v>16</v>
      </c>
      <c r="G20" s="223">
        <v>2020</v>
      </c>
      <c r="H20" s="224" t="s">
        <v>470</v>
      </c>
      <c r="I20" s="225" t="s">
        <v>517</v>
      </c>
    </row>
    <row r="21" spans="1:9" ht="116.4" customHeight="1" x14ac:dyDescent="0.25">
      <c r="A21" s="134" t="s">
        <v>178</v>
      </c>
      <c r="B21" s="207" t="s">
        <v>305</v>
      </c>
      <c r="C21" s="214"/>
      <c r="D21" s="209" t="s">
        <v>252</v>
      </c>
      <c r="E21" s="209" t="s">
        <v>261</v>
      </c>
      <c r="F21" s="223" t="s">
        <v>16</v>
      </c>
      <c r="G21" s="223">
        <v>2020</v>
      </c>
      <c r="H21" s="224" t="s">
        <v>469</v>
      </c>
      <c r="I21" s="225" t="s">
        <v>518</v>
      </c>
    </row>
    <row r="22" spans="1:9" ht="409.6" x14ac:dyDescent="0.25">
      <c r="A22" s="210" t="s">
        <v>179</v>
      </c>
      <c r="B22" s="211" t="s">
        <v>306</v>
      </c>
      <c r="C22" s="212" t="s">
        <v>275</v>
      </c>
      <c r="D22" s="213" t="s">
        <v>252</v>
      </c>
      <c r="E22" s="213" t="s">
        <v>261</v>
      </c>
      <c r="F22" s="223" t="s">
        <v>16</v>
      </c>
      <c r="G22" s="223">
        <v>2020</v>
      </c>
      <c r="H22" s="224" t="s">
        <v>471</v>
      </c>
      <c r="I22" s="225" t="s">
        <v>519</v>
      </c>
    </row>
    <row r="23" spans="1:9" ht="75" customHeight="1" x14ac:dyDescent="0.25">
      <c r="A23" s="134" t="s">
        <v>243</v>
      </c>
      <c r="B23" s="207" t="s">
        <v>307</v>
      </c>
      <c r="C23" s="208" t="s">
        <v>276</v>
      </c>
      <c r="D23" s="209" t="s">
        <v>252</v>
      </c>
      <c r="E23" s="209" t="s">
        <v>254</v>
      </c>
      <c r="F23" s="223" t="s">
        <v>16</v>
      </c>
      <c r="G23" s="223">
        <v>2020</v>
      </c>
      <c r="H23" s="224" t="s">
        <v>469</v>
      </c>
      <c r="I23" s="225" t="s">
        <v>582</v>
      </c>
    </row>
    <row r="24" spans="1:9" ht="409.6" x14ac:dyDescent="0.25">
      <c r="A24" s="210" t="s">
        <v>245</v>
      </c>
      <c r="B24" s="211" t="s">
        <v>308</v>
      </c>
      <c r="C24" s="215"/>
      <c r="D24" s="213" t="s">
        <v>266</v>
      </c>
      <c r="E24" s="213" t="s">
        <v>254</v>
      </c>
      <c r="F24" s="223" t="s">
        <v>16</v>
      </c>
      <c r="G24" s="223">
        <v>2020</v>
      </c>
      <c r="H24" s="224" t="s">
        <v>472</v>
      </c>
      <c r="I24" s="225" t="s">
        <v>520</v>
      </c>
    </row>
    <row r="25" spans="1:9" ht="132.6" customHeight="1" x14ac:dyDescent="0.25">
      <c r="A25" s="134" t="s">
        <v>246</v>
      </c>
      <c r="B25" s="207" t="s">
        <v>309</v>
      </c>
      <c r="C25" s="214"/>
      <c r="D25" s="209" t="s">
        <v>267</v>
      </c>
      <c r="E25" s="209" t="s">
        <v>254</v>
      </c>
      <c r="F25" s="223" t="s">
        <v>16</v>
      </c>
      <c r="G25" s="223">
        <v>2020</v>
      </c>
      <c r="H25" s="224" t="s">
        <v>472</v>
      </c>
      <c r="I25" s="225" t="s">
        <v>521</v>
      </c>
    </row>
    <row r="26" spans="1:9" ht="316.5" customHeight="1" x14ac:dyDescent="0.25">
      <c r="A26" s="210" t="s">
        <v>247</v>
      </c>
      <c r="B26" s="211" t="s">
        <v>310</v>
      </c>
      <c r="C26" s="215"/>
      <c r="D26" s="213" t="s">
        <v>268</v>
      </c>
      <c r="E26" s="222" t="s">
        <v>278</v>
      </c>
      <c r="F26" s="223" t="s">
        <v>474</v>
      </c>
      <c r="G26" s="223">
        <v>2020</v>
      </c>
      <c r="H26" s="224" t="s">
        <v>475</v>
      </c>
      <c r="I26" s="225" t="s">
        <v>522</v>
      </c>
    </row>
    <row r="27" spans="1:9" ht="109.95" customHeight="1" x14ac:dyDescent="0.25">
      <c r="A27" s="134" t="s">
        <v>248</v>
      </c>
      <c r="B27" s="207" t="s">
        <v>311</v>
      </c>
      <c r="C27" s="214"/>
      <c r="D27" s="209" t="s">
        <v>267</v>
      </c>
      <c r="E27" s="209" t="s">
        <v>254</v>
      </c>
      <c r="F27" s="223" t="s">
        <v>16</v>
      </c>
      <c r="G27" s="223">
        <v>2020</v>
      </c>
      <c r="H27" s="224" t="s">
        <v>469</v>
      </c>
      <c r="I27" s="238" t="s">
        <v>603</v>
      </c>
    </row>
    <row r="28" spans="1:9" ht="208.95" customHeight="1" x14ac:dyDescent="0.25">
      <c r="A28" s="210" t="s">
        <v>249</v>
      </c>
      <c r="B28" s="211" t="s">
        <v>291</v>
      </c>
      <c r="C28" s="215"/>
      <c r="D28" s="213" t="s">
        <v>267</v>
      </c>
      <c r="E28" s="213" t="s">
        <v>261</v>
      </c>
      <c r="F28" s="223" t="s">
        <v>17</v>
      </c>
      <c r="G28" s="223">
        <v>2020</v>
      </c>
      <c r="H28" s="224" t="s">
        <v>469</v>
      </c>
      <c r="I28" s="238" t="s">
        <v>603</v>
      </c>
    </row>
    <row r="29" spans="1:9" ht="123" customHeight="1" x14ac:dyDescent="0.25">
      <c r="A29" s="134" t="s">
        <v>250</v>
      </c>
      <c r="B29" s="207" t="s">
        <v>290</v>
      </c>
      <c r="C29" s="214"/>
      <c r="D29" s="209" t="s">
        <v>269</v>
      </c>
      <c r="E29" s="209" t="s">
        <v>254</v>
      </c>
      <c r="F29" s="223" t="s">
        <v>17</v>
      </c>
      <c r="G29" s="223">
        <v>2020</v>
      </c>
      <c r="H29" s="224" t="s">
        <v>469</v>
      </c>
      <c r="I29" s="238" t="s">
        <v>603</v>
      </c>
    </row>
    <row r="30" spans="1:9" ht="87" customHeight="1" thickBot="1" x14ac:dyDescent="0.3">
      <c r="A30" s="217" t="s">
        <v>251</v>
      </c>
      <c r="B30" s="218" t="s">
        <v>270</v>
      </c>
      <c r="C30" s="219"/>
      <c r="D30" s="220" t="s">
        <v>252</v>
      </c>
      <c r="E30" s="220" t="s">
        <v>261</v>
      </c>
      <c r="F30" s="226" t="s">
        <v>16</v>
      </c>
      <c r="G30" s="226">
        <v>2020</v>
      </c>
      <c r="H30" s="228" t="s">
        <v>475</v>
      </c>
      <c r="I30" s="227" t="s">
        <v>523</v>
      </c>
    </row>
  </sheetData>
  <sheetProtection algorithmName="SHA-512" hashValue="O6bWAXcnrxnicRheWdmF5pQVl4wbSvJa6E44QQA8i62zO1mBWNcUVsd6KXZ9uiGbgFnuEzqngd7YkbKfqZmfvg==" saltValue="HXPX3SZn3Tt4eZ+KX76vxw==" spinCount="100000" sheet="1" objects="1" scenarios="1"/>
  <mergeCells count="5">
    <mergeCell ref="C18:I18"/>
    <mergeCell ref="D1:I3"/>
    <mergeCell ref="A1:B1"/>
    <mergeCell ref="A2:B2"/>
    <mergeCell ref="A3:B3"/>
  </mergeCells>
  <hyperlinks>
    <hyperlink ref="C19"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'TEST ANSWERS HIDE'!$B$1:$B$5</xm:f>
          </x14:formula1>
          <xm:sqref>F8:F13 F15:F17 F19:F25 F27:F30</xm:sqref>
        </x14:dataValidation>
        <x14:dataValidation type="list" allowBlank="1" showInputMessage="1" showErrorMessage="1">
          <x14:formula1>
            <xm:f>'TEST ANSWERS HIDE'!$E$1:$E$8</xm:f>
          </x14:formula1>
          <xm:sqref>F14</xm:sqref>
        </x14:dataValidation>
        <x14:dataValidation type="list" allowBlank="1" showInputMessage="1" showErrorMessage="1">
          <x14:formula1>
            <xm:f>'TEST ANSWERS HIDE'!$F$1:$F$8</xm:f>
          </x14:formula1>
          <xm:sqref>F26</xm:sqref>
        </x14:dataValidation>
        <x14:dataValidation type="list" allowBlank="1" showInputMessage="1" showErrorMessage="1">
          <x14:formula1>
            <xm:f>'TEST ANSWERS HIDE'!$C$1:$C$22</xm:f>
          </x14:formula1>
          <xm:sqref>G19:G30 G8:G17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 and Guidelines</vt:lpstr>
      <vt:lpstr>Glossary</vt:lpstr>
      <vt:lpstr>TEST ANSWERS HIDE</vt:lpstr>
      <vt:lpstr>Comp. Indicator 1 - Unitary</vt:lpstr>
      <vt:lpstr>Comp. Indicator 1 - Non-unitary</vt:lpstr>
      <vt:lpstr>Comp. Indicator 2 - Unitary</vt:lpstr>
      <vt:lpstr>Comp. Indicator 2 - Non-unitary</vt:lpstr>
      <vt:lpstr>Comp. Indicator 3</vt:lpstr>
      <vt:lpstr>Comp. Indicator 4</vt:lpstr>
      <vt:lpstr>'Comp. Indicator 2 - Unitary'!_Hlk36223473</vt:lpstr>
      <vt:lpstr>'Comp. Indicator 2 - Unitary'!_Hlk36223513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Gergana Tzvetkova</cp:lastModifiedBy>
  <cp:lastPrinted>2019-12-16T12:15:35Z</cp:lastPrinted>
  <dcterms:created xsi:type="dcterms:W3CDTF">2019-12-09T12:11:31Z</dcterms:created>
  <dcterms:modified xsi:type="dcterms:W3CDTF">2020-05-21T12:58:08Z</dcterms:modified>
</cp:coreProperties>
</file>