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Italy\"/>
    </mc:Choice>
  </mc:AlternateContent>
  <bookViews>
    <workbookView xWindow="0" yWindow="0" windowWidth="23040" windowHeight="9192" tabRatio="770" firstSheet="1" activeTab="8"/>
  </bookViews>
  <sheets>
    <sheet name="Introduction and Guidelines" sheetId="15" r:id="rId1"/>
    <sheet name="Glossary" sheetId="16" r:id="rId2"/>
    <sheet name="Comp. Indicator 1 - Unitary" sheetId="8" r:id="rId3"/>
    <sheet name="Comp. Indicator 1 - Non-unitary" sheetId="7" state="hidden" r:id="rId4"/>
    <sheet name="Comp. Indicator 2 - Unitary" sheetId="2" r:id="rId5"/>
    <sheet name="Comp. Indicator 2 - Non-unitary" sheetId="9" state="hidden" r:id="rId6"/>
    <sheet name="Comp. Indicator 3" sheetId="10" r:id="rId7"/>
    <sheet name="TEST ANSWERS HIDE" sheetId="17" state="hidden" r:id="rId8"/>
    <sheet name="Comp. Indicator 4" sheetId="14" r:id="rId9"/>
  </sheets>
  <externalReferences>
    <externalReference r:id="rId10"/>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<sst xmlns="http://schemas.openxmlformats.org/spreadsheetml/2006/main" count="1076" uniqueCount="601">
  <si>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</si>
  <si>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</si>
  <si>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</si>
  <si>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</si>
  <si>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</si>
  <si>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</si>
  <si>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</si>
  <si>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</si>
  <si>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</si>
  <si>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</si>
  <si>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</si>
  <si>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</si>
  <si>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</si>
  <si>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</si>
  <si>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</si>
  <si>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</si>
  <si>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</si>
  <si>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</si>
  <si>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</si>
  <si>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</si>
  <si>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</si>
  <si>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</si>
  <si>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</si>
  <si>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</si>
  <si>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</si>
  <si>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</si>
  <si>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</si>
  <si>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</si>
  <si>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</si>
  <si>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</si>
  <si>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</si>
  <si>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</si>
  <si>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</si>
  <si>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</si>
  <si>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</si>
  <si>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</si>
  <si>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</si>
  <si>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</si>
  <si>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</si>
  <si>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</si>
  <si>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</si>
  <si>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</si>
  <si>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</si>
  <si>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</si>
  <si>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</si>
  <si>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</si>
  <si>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</si>
  <si>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</si>
  <si>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</si>
  <si>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</si>
  <si>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</si>
  <si>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</si>
  <si>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</si>
  <si>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</si>
  <si>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</si>
  <si>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</si>
  <si>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</si>
  <si>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</si>
  <si>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</si>
  <si>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</si>
  <si>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</si>
  <si>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</si>
  <si>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</si>
  <si>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</si>
  <si>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</si>
  <si>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</si>
  <si>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</si>
  <si>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</si>
  <si>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</si>
  <si>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</si>
  <si>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</si>
  <si>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</si>
  <si>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</si>
  <si>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</si>
  <si>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</si>
  <si>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</si>
  <si>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</si>
  <si>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</si>
  <si>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</si>
  <si>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</si>
  <si>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</si>
  <si>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</si>
  <si>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</si>
  <si>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</si>
  <si>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</si>
  <si>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</si>
  <si>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</si>
  <si>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</si>
  <si>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</si>
  <si>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</si>
  <si>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</si>
  <si>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</si>
  <si>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</si>
  <si>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</si>
  <si>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</si>
  <si>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</si>
  <si>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</si>
  <si>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</si>
  <si>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</si>
  <si>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</si>
  <si>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</si>
  <si>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</si>
  <si>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</si>
  <si>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</si>
  <si>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</si>
  <si>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</si>
  <si>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</si>
  <si>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</si>
  <si>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</si>
  <si>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</si>
  <si>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</si>
  <si>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</si>
  <si>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</si>
  <si>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</si>
  <si>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</si>
  <si>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</si>
  <si>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</si>
  <si>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</si>
  <si>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</si>
  <si>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</si>
  <si>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</si>
  <si>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</si>
  <si>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</si>
  <si>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</si>
  <si>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</si>
  <si>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</si>
  <si>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</si>
  <si>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</si>
  <si>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</si>
  <si>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</si>
  <si>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</si>
  <si>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</si>
  <si>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</si>
  <si>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</si>
  <si>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</si>
  <si>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</si>
  <si>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</si>
  <si>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</si>
  <si>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</si>
  <si>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</si>
  <si>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</si>
  <si>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</si>
  <si>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</si>
  <si>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</si>
  <si>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</si>
  <si>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</si>
  <si>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</si>
  <si>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</si>
  <si>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</si>
  <si>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</si>
  <si>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</si>
  <si>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</si>
  <si>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</si>
  <si>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</si>
  <si>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</si>
  <si>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</si>
  <si>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</si>
  <si>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</si>
  <si>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</si>
  <si>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</si>
  <si>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</si>
  <si>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</si>
  <si>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</si>
  <si>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</si>
  <si>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</si>
  <si>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</si>
  <si>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</si>
  <si>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</si>
  <si>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</si>
  <si>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</si>
  <si>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</si>
  <si>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</si>
  <si>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</si>
  <si>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</si>
  <si>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</si>
  <si>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</si>
  <si>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</si>
  <si>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</si>
  <si>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</si>
  <si>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</si>
  <si>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</si>
  <si>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</si>
  <si>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</si>
  <si>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</si>
  <si>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</si>
  <si>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</si>
  <si>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</si>
  <si>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</si>
  <si>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</si>
  <si>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</si>
  <si>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</si>
  <si>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</si>
  <si>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</si>
  <si>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</si>
  <si>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</si>
  <si>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</si>
  <si>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</si>
  <si>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</si>
  <si>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</si>
  <si>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</si>
  <si>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</si>
  <si>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</si>
  <si>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</si>
  <si>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</si>
  <si>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</si>
  <si>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</si>
  <si>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</si>
  <si>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</si>
  <si>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</si>
  <si>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</si>
  <si>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</si>
  <si>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</si>
  <si>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</si>
  <si>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</si>
  <si>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</si>
  <si>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</si>
  <si>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</si>
  <si>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</si>
  <si>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</si>
  <si>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</si>
  <si>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</si>
  <si>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</si>
  <si>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</si>
  <si>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</si>
  <si>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</si>
  <si>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</si>
  <si>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EU-MIDIS II (2016)</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</si>
  <si>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</si>
  <si>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</si>
  <si>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</si>
  <si>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</si>
  <si>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</si>
  <si>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</si>
  <si>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</si>
  <si>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</si>
  <si>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</si>
  <si>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</si>
  <si>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</si>
  <si>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</si>
  <si>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</si>
  <si>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</si>
  <si>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</si>
  <si>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</si>
  <si>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</si>
  <si>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</si>
  <si>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</si>
  <si>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</si>
  <si>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</si>
  <si>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</si>
  <si>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</si>
  <si>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</si>
  <si>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</si>
  <si>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</si>
  <si>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</si>
  <si>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</si>
  <si>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</si>
  <si>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</si>
  <si>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</si>
  <si>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</si>
  <si>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</si>
  <si>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</si>
  <si>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</si>
  <si>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</si>
  <si>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</si>
  <si>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</si>
  <si>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</si>
  <si>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</si>
  <si>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</si>
  <si>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</si>
  <si>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</si>
  <si>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</si>
  <si>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</si>
  <si>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</si>
  <si>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</si>
  <si>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</si>
  <si>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</si>
  <si>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</si>
  <si>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</si>
  <si>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</si>
  <si>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</si>
  <si>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</si>
  <si>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</si>
  <si>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</si>
  <si>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</si>
  <si>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</si>
  <si>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</si>
  <si>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</si>
  <si>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</si>
  <si>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</si>
  <si>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</si>
  <si>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</si>
  <si>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</si>
  <si>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</si>
  <si>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</si>
  <si>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</si>
  <si>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</si>
  <si>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</si>
  <si>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</si>
  <si>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</si>
  <si>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</si>
  <si>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</si>
  <si>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</si>
  <si>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</si>
  <si>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</si>
  <si>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</si>
  <si>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</si>
  <si>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</si>
  <si>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</si>
  <si>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</si>
  <si>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</si>
  <si>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</si>
  <si>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</si>
  <si>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</si>
  <si>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</si>
  <si>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</si>
  <si>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</si>
  <si>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</si>
  <si>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</si>
  <si>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</si>
  <si>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</si>
  <si>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</si>
  <si>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</si>
  <si>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</si>
  <si>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</si>
  <si>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</si>
  <si>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</si>
  <si>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</si>
  <si>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</si>
  <si>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</si>
  <si>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</si>
  <si>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</si>
  <si>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</si>
  <si>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</si>
  <si>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</si>
  <si>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</si>
  <si>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</si>
  <si>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</si>
  <si>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</si>
  <si>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Standard Eurobarometer 91 Report on the Public Opinion in the EU (2019, p. 141) 
On the whole, are you very satisfied, fairly satisfied, not very satisfied or not at all satisfied with the way democracy works in (your country)?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</si>
  <si>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</si>
  <si>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</si>
  <si>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</si>
  <si>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</si>
  <si>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</si>
  <si>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</si>
  <si>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</si>
  <si>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</si>
  <si>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</si>
  <si>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</si>
  <si>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</si>
  <si>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</si>
  <si>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</si>
  <si>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</si>
  <si>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</si>
  <si>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</si>
  <si>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</si>
  <si>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</si>
  <si>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</si>
  <si>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</si>
  <si>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</si>
  <si>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</si>
  <si>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</si>
  <si>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</si>
  <si>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</si>
  <si>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</si>
  <si>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</si>
  <si>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</si>
  <si>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</si>
  <si>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</si>
  <si>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</si>
  <si>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</si>
  <si>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</si>
  <si>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</si>
  <si>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</si>
  <si>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</si>
  <si>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</si>
  <si>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</si>
  <si>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</si>
  <si>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</si>
  <si>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</si>
  <si>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</si>
  <si>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</si>
  <si>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</si>
  <si>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</si>
  <si>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</si>
  <si>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</si>
  <si>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</si>
  <si>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</si>
  <si>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</si>
  <si>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</si>
  <si>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</si>
  <si>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</si>
  <si>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</si>
  <si>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</si>
  <si>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</si>
  <si>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</si>
  <si>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</si>
  <si>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</si>
  <si>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</si>
  <si>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</si>
  <si>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</si>
  <si>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</si>
  <si>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</si>
  <si>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</si>
  <si>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</si>
  <si>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</si>
  <si>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</si>
  <si>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</si>
  <si>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</si>
  <si>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</si>
  <si>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Regarding the legal dimension, the Italian Constitution ensures mutual autonomy between state and religion, asserting clearly the political autonomy of the state relative to religion, even though the term secular or secularism are never employed (art. 7 of the Constitution reads “The State and the Catholic Church are independent and sovereign, each within its own sphere”). In 1985 a concordat was signed between the Italian state and the Catholic church which altered the Lateran pacts (the international treaty that regulates the relationship between the Italian state and the Catholic church, that dates back to 1929 and was incorporated in the current institutional setting by being acknowledged at art. 7 of the Italian Constitution) and made Italy a secular state, since Roman Catholicism lost its status as the official religion of the Italian state.</t>
  </si>
  <si>
    <t xml:space="preserve">In practice, religion is to date still treated as both a private and public good, and while art. 8 of the Constitution states that all religious denominations are equally free before the law, different provisions are in place regulating the role of the Catholic church, on the one hand, and that of other confessions, on the other. For instance, art. 36 of the Lateran Treaty allows Catholic religious instruction in the public primary and secondary school, and gives Catholic bishops the right to appoint or dismiss those who impart such instruction and to approve the textbooks they use. </t>
  </si>
  <si>
    <t>Country: Italy</t>
  </si>
  <si>
    <t>Researcher: Tina Magazzini</t>
  </si>
  <si>
    <t>The Italian Constitution, the Lateran pacts and the 1985 concordat protect the participation of the Catholic institutions in political decision-making by granting legal personality to ecclesiastical bodies. In practice, this translates in the Catholic church playing a tangible formal role in political life and political decision-making, particularly with regard to civil liberties (Italy is the only EU 15 country other than Greece not to recognize or perform same-sex marriage, and the issue of euthanasia has been criminalized largely as the result of the Roman Catholic Church’s direct influence on political parties), education (see the explanation to composite indicator 1), welfare and public holidays, among others. The participation of all religious groups to public life is nominally ‘equally free’ (art. 8 Italian Constitution), but the self-organization and public expression of non-Catholic groups is subject to specific agreements stipulated between the Italian state and their representatives, which translate in a series of restrictions and limitations, particularly in cases (such as with Muslim religious groups) that have no formal agreement or recognition.</t>
  </si>
  <si>
    <t>There is no legislation nor provision that forbids the participation of religiously-based political parties in political life. Yet, the only religiously-based or inspired political parties ever to participate in elections, in political life, or indeed to exist, have been Catholic or Catholic-inspired parties. In particular, the Christian Democracy (a Catholic-inspired centrist party) was the largest party in the Italian Parliament from 1946 until 1994. As of 2019, three of the seven main political parties sitting in parliament include explicit references to their Christian identity in their manifesto.</t>
  </si>
  <si>
    <t>While this is the closest to portray the Italian situation, it does not reflect it accurately, since the Italian political scene sees the presence of more than one religiously-based or inspired parties take part in political life without restrictions, BUT ALL such parties are Catholic, with no minority religion being represented in any way or form.</t>
  </si>
  <si>
    <t xml:space="preserve">The degree of State interference in the regulation of religious institutions, and the type of state support and state control over the creation and regulation of religious courts, councils, religious family laws, etc., is the aspect in which the inequality between different religious communities is the most prominent. The 1929 Lateran treaty and the 1985 agreement between the Italian state and the Catholic church ensure “the full freedom of the Church to develop its pastoral, educational, and charitable mission, of evangelization and sanctification” (Agreement Between the Italian Republic and the Holy See, 1985, art. 2) with vast privileges that range from military to tax exemptions, to the civil effects of marriages contracted by canon law, to the recognition of behalf of the Italian state of the “particular significance that Rome has to Catholicism” (ivi), to a special joint Commission to be appointed jointly by the Holy See and the Italian state in case of controversy on the interpretation and application of provisions. On the other hand, the relations between denominations other that Catholicism and the Italian state are regulated by ordinary law (not international treaties, as the case with the Catholic Church), and they lose the right to self-organization in case of practices in conflict with Italian law. </t>
  </si>
  <si>
    <t>In practice, the lack of a formal agreement with the Italian government translates into interference, since it means significant obstacles in accessing places of worship and cemeteries, as well as a lack of recognition for religious festivities, dietary requirements and so on.</t>
  </si>
  <si>
    <t xml:space="preserve">The fact that non-recognized religions do not have the same access as recognized ones to funding and tax exemptions translates into the fact that many mosques receive foreign funding, which has been a controversial topic raised mainly by right-wing politicians. Even amongst the recognized religions, not all religions are equal, with religious instructors in public schools still being appointed by the Catholic Church, and therefore receiving salaries as public teachers. </t>
  </si>
  <si>
    <t>Not all religious communities are recognized by the state, and only those who are granted official recognition have access to funds in terms of taxation, for instance can be the recipients of the 0.8% (eight per thousand) from the annual income tax return. In 2005, the then ministry of interior appointed a "Consultative body for an Italian", composed by 16 members, half of which Italian citizens, that included both cultural Muslims as religious associations. This consultation however never progressed into a full institutional recognition.</t>
  </si>
  <si>
    <t>While some articles of the Constitution address all religious groups, a distinction is drawn at arts. 7 and 8 between Catholicism and all other religions</t>
  </si>
  <si>
    <t>I understand this to mean that some religious communities enjoy freedom of religion without restrictions, while others enjoy it but with restrictions.</t>
  </si>
  <si>
    <t>As noted in the explanation of Indicator 1, Article 36 of the Concordat of 1929 between Italy and the Holy See provided for a compulsory Catholic education in all the degrees of State educational system, with a strong role for the ecclesiastical authorities. Since 1985 it has been possible to opt out of the weekly ‘Catholic hour’ in public school, and over the past few decades Italy concluded a number of agreements with different Christian-Protestant churches, Jews, Buddhists, Hindus, and the Orthodox Church, which according to art. 8.3 of the Constitution gives such religious communities the right to organize their religious teaching in public schools.</t>
  </si>
  <si>
    <t>Despite the changes introduced in 1985, in practice, however, the only religiously run private educational institutions are Catholic ones; and the State-funded public school system still includes Catholic education (albeit as an optative and not compulsory class) and generally display the Christian crucifix in the classrooms.</t>
  </si>
  <si>
    <t>The Italian state does not forbid religious media, and as a matter of fact it claims in its Constitution that “everyone shall be entitled to profess freely their religious beliefs in any form” (art. 19).</t>
  </si>
  <si>
    <t>In practice, however, Italy actively recognizes, sponsors, funds and promotes the media produced only by the majority, dominant state-sponsored Catholic religion, the most prominent examples of which are the radio station Radio Maria and the TV channel TV2000. In addition to this, it has been noted that approximately one third of Italian television series feature Catholic religious figures among their characters, and non-religious public TV stations dedicate ample space to information relative to the Catholic church, Catholic religious events, and ensure the presence of a Catholic religious representative in debates regarding ethical matters.</t>
  </si>
  <si>
    <t>Catholics</t>
  </si>
  <si>
    <t>Other religions</t>
  </si>
  <si>
    <t>Non-believers/ atheists</t>
  </si>
  <si>
    <t xml:space="preserve">The Italian Constitution states at art. 8 that “Denominations other than Catholicism have the right to self-organisation according to their own statutes, provided these do not conflict with Italian law. Their relations with the State are regulated by law, based on agreements with their respective representatives.” </t>
  </si>
  <si>
    <t>In practice, however, such agreements are stipulated based on the state’s requirements, modalities, and initiative, which has so far meant that Muslims, who constitute the most numerous religious minority, are not legally recognized as a religious organization having a religious status.</t>
  </si>
  <si>
    <t xml:space="preserve">As noted in the previous indicator, the Italian Constitution (art. 8) guarantees the right of minority religions to self-organize, but there is no provision explicitly addressing the groups rights to participate in the political life of the state. </t>
  </si>
  <si>
    <t xml:space="preserve">In practice, there has never been an Italian political party inspired or based in a religious minority group. This is also tied to fact that religious minorities in contemporary Italy stem from relatively recent migration, which combined with restrictive citizenship laws means that many (if not most) members of religious minority groups do not have the right to participate in the political life of the country.  </t>
  </si>
  <si>
    <t xml:space="preserve">The Constitution (at art. 7) and the 1985 Agreements between the Holy See and the Italian State grant the Catholic Church special social security benefits, but they do not do the same with religious minority groups. </t>
  </si>
  <si>
    <t>Art. 8 of the Italian Constitution grants the right to self-organization of minority religions</t>
  </si>
  <si>
    <t>Regardless of the rights granted in the legal domain, this does not translate in an equal access to public spaces, particularly for those minority religions that are not recognized by the state.</t>
  </si>
  <si>
    <t>In practice, based on bilateral agreements between the Italian state and some religious minorities, the tax deductibility of the contributions to certain religious groups are allowed. Until 1986 the Italian state paid a monthly salary to the Catholic clergymen. Such ‘allowance’ was replaced by the so called “eight per thousand”: taxpayers devolve a compulsory 0.08% of their annual income to an organized religion recognized by Italy. While in 1986 this percentage went to the Catholic Church, over the years the number of choices for taxpayers to choose other recognized religions has broaden to include 12 possibilities (as of 2019). Among these there is however no Muslim option, since Islam is not a recognized religion in Italy.</t>
  </si>
  <si>
    <t xml:space="preserve">To the best of my knowledge, while the Constitutions affirms at art. 8 that “all religious denominations are equally free before the law” there is no specific provision that protects and promotes the right of religious minorities to express their cultural practices in public. </t>
  </si>
  <si>
    <t xml:space="preserve">In practice, the right of religious minorities to express their cultural practices in public is limited by their access to resources and by the cumbersome administrative processes. </t>
  </si>
  <si>
    <t xml:space="preserve">As is the case for access to public space and political participation, there are no Italian laws expressly prohibiting nor obstructing minorities’ right to own houses of worship, but neither is there a legislation that explicitly addresses the issue </t>
  </si>
  <si>
    <t>2017: 1048;      2016: 736;
2015: 555;        2014: 596</t>
  </si>
  <si>
    <t>High (4.9)</t>
  </si>
  <si>
    <t>2017: 85%</t>
  </si>
  <si>
    <t>Unfortunately data available only for 2018</t>
  </si>
  <si>
    <t>2015: 24%;      2010: 35%;
2005: 39%;      2000: 32%</t>
  </si>
  <si>
    <t>2015: 66%;          2010: 51%;
2005: 55%;          2000: 62%</t>
  </si>
  <si>
    <t>2015: 29%;                   2010: 42%;
2005: 46%;                  2000: 24%</t>
  </si>
  <si>
    <t>65% (Parliament); 66% (government)</t>
  </si>
  <si>
    <t>2015: 148 (3.4)
2010: 150 (4.5)
2006: 128 (4.5)</t>
  </si>
  <si>
    <t>Rank 143; score 2.3</t>
  </si>
  <si>
    <t>Income inequality increased significantly between the mid 1980s and early 2000s, and has since maintained/ grown slowly</t>
  </si>
  <si>
    <t>2005: 28.9%
1995: 27.7%
1985: 23%</t>
  </si>
  <si>
    <t>Example: 29.4%</t>
  </si>
  <si>
    <t>2015: 148 (4.9)
2010: 150 (4.8)
2006: 128 (3.5)</t>
  </si>
  <si>
    <t>Rank 143; score 4.9</t>
  </si>
  <si>
    <t>2015: 148 (4.2)
2010: 150 (4.5)
2006: 128 (3.2)</t>
  </si>
  <si>
    <t>Rank 143; score 3.4</t>
  </si>
  <si>
    <t>The score sees human rights protections lower between 2007-2012, but then slowly reassessing. Overall, no huge changes over the past years</t>
  </si>
  <si>
    <t>2015: 147 (FSI 2.5)
2010: 149 (FSI 3)
2006: 127 (FSI 1.8)</t>
  </si>
  <si>
    <t xml:space="preserve"> Overall rank 143; FSI 1.4</t>
  </si>
  <si>
    <t>Free (Freedom Rating - aggregate score 89)</t>
  </si>
  <si>
    <t>The score sees levels of state legitimacy lower between 2007-2012, but then slowly reassessing. Overall, no huge changes over the past years</t>
  </si>
  <si>
    <t>The score sees the level of group grievances increase between 2007-2012, but then slowly reassessing. Overall, no huge changes over the past years</t>
  </si>
  <si>
    <t>The score sees the level of uneven economic development increase between 2007-2012, but then slowly reassessing. Overall, no huge changes over the past years</t>
  </si>
  <si>
    <t>See comments</t>
  </si>
  <si>
    <t>With law 43/2015 the National Anti-Mafia Prosecutor was renamed "National Anti-Mafia and Counter-Terrorism Prosecutor". Italy participates in the anti-Daesh international coalition promoted in 2014 by the US (and which includes the UN, NATO, INTERPOL and the Arab League). Within this framework Italy co-chairs, together with the United States and Saudi Arabia, the Working Group on Countering Daesh Financing (Counter-ISIS Finance Group - CIFG).</t>
  </si>
  <si>
    <t>Despite there being no national action plan publicly available, in 2015,  a few months after the Paris attacks of 7 January, Italy adopted a Law Decree (D.L. 7 of 18 February 2015) concerning "Urgent measures to combat terrorism, including those of an international nature (...) aimed in particular at targeting the phenomenon of foreign fighters, the so-called Foreign Terrorist Fighters (FTF).", later converted into Law no. 43 of 17 April 2015.</t>
  </si>
  <si>
    <t>Italy’s Ministry of Justice Penitentiary Police finances counter-radicalization programs in the Italian prison system. Through these programs, the Penitentiary Police has provided de-radicalization training to some government agents, but very few to date (around 100 agents in the four Italian prisons where inmates convicted of terrorism are incarcerated). Prison employees are trained to recognize signs of radicalization among the prison population. These programs also focus on identifying high-risk inmates and separating them from other prisoners who are likely to be susceptible to radicalization.</t>
  </si>
  <si>
    <t>UNAR (the Italian Office against Racial Discrimination) has ran campaigns against hate-crimes and violence, but no campaign explicitly aimed at preventing religiously-inspired radicalisation and violent extremism.</t>
  </si>
  <si>
    <t>Some programs might exist, but information about them is not easily or publicly available</t>
  </si>
  <si>
    <t>Low (GTI score 3.109)</t>
  </si>
  <si>
    <t>Some initiatives exist at a local level, generally promoted by NGOs, particularly in prisons. There is however no national/ standardized training provided.</t>
  </si>
  <si>
    <t>Grassroots initiatives exist, but are limited by scarce access to funding and are unevenly distributed across the Italian territory.</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</si>
  <si>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</si>
  <si>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</si>
  <si>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</si>
  <si>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</si>
  <si>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 xml:space="preserve">If you notice any discrepancies or nuances when assigning a specific score for each indicator, please assign a score to the best of your ability/knowledge and elaborate on any country-specific nuance in the Comment section. </t>
  </si>
  <si>
    <t>To view all text in a cell, please see the scrollable text window in the MENU PANE.</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</si>
  <si>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</si>
  <si>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</si>
  <si>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</si>
  <si>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</si>
  <si>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</si>
  <si>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</si>
  <si>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</si>
  <si>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</si>
  <si>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Scores from previous years (2000-now)</t>
  </si>
  <si>
    <t xml:space="preserve">Project: </t>
  </si>
  <si>
    <t>GREASE</t>
  </si>
  <si>
    <t>Composite Indicator 2 (Unitary States) - Status of Religious Minority Groups &amp; Diversity</t>
  </si>
  <si>
    <t>Country:</t>
  </si>
  <si>
    <t>Researcher(s):</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</si>
  <si>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</si>
  <si>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Scores from previous years (2000-now) </t>
  </si>
  <si>
    <t>Uppsala Conflict Data Program</t>
  </si>
  <si>
    <t xml:space="preserve">If country not included in the Uppsala database, include a YES/NO assessment based on public record information </t>
  </si>
  <si>
    <t>Composite Indicator 4 - Radicalisation  Prevention Measures</t>
  </si>
  <si>
    <t>Freedom in the World index 2020</t>
  </si>
  <si>
    <t>Freedom in the World index  - Data Sources Section</t>
  </si>
  <si>
    <t>Rule of Law index 2020</t>
  </si>
  <si>
    <t xml:space="preserve">   Status (Free, Partly Free, Not Free)                                                       AND                                                      Freedom Score (number)                    OR
No information </t>
  </si>
  <si>
    <t>Country’s overall rank AND         Overall score
OR No information / not applicable</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</si>
  <si>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</si>
  <si>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</si>
  <si>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Percentage OR No information</t>
  </si>
  <si>
    <t>Index of the country for C3 GG indicator of the FSI (number)           AND                                                            Level (High: 6.6-10; Moderate: 3.6 - 6.5; Low: 0-3.5)                                                  OR
No information</t>
  </si>
  <si>
    <t>Index of the country for E2 UD indicator of the FSI (number)           AND                                                            Level (High: 6.6-10; Moderate: 3.6 - 6.5; Low: 0-3.5)                                                    OR
No information</t>
  </si>
  <si>
    <t>No significant changes over the past decades. While general assessment exist for earlier FW indexes, the scores are only available for the last few years.</t>
  </si>
  <si>
    <t>Overall rank 27 (out of 128); Overall score: 0.66</t>
  </si>
  <si>
    <t>2015: Free. Freedom rating 1
2010: Free. Freedom rating 1,5
2005: Free. Freedom rating 1
2000: Free. Freedom rating 1,5</t>
  </si>
  <si>
    <t>2015: score 0.64 (overall rank 30/152)
2014: score: 0.69 (overall rank 26/99)</t>
  </si>
  <si>
    <t>No significant changes over the past decades. No ranking/ scores available previous to 2014.</t>
  </si>
  <si>
    <t>2015: 36%;      2013: 40%;
2010: 40%;      2008: 39%</t>
  </si>
  <si>
    <t>No data available for previous years</t>
  </si>
  <si>
    <t>No reliable data available for previous years</t>
  </si>
  <si>
    <t>It is unfortunately impossible to provide a percentage, since the number of people experiencing discrimination varies significantly depending on the minority group, and the Eurobarometer provides no detailed information for each country.</t>
  </si>
  <si>
    <t>Relatively little data available, but it seems that concern peaked in 2015 (around the time when the attacks in France took place and received much news coverage in Italy) and is now slowly going down, while remaining high.</t>
  </si>
  <si>
    <t>No scores available for previous years</t>
  </si>
  <si>
    <t>No data available for Italy</t>
  </si>
  <si>
    <t>2018: 2.736;                 2017: 2.75;         2016: 2.363;
2015: 3.364;
2014: 2.55;              2012: 2.066</t>
  </si>
  <si>
    <t>2015: No;         2010: No;
2010: No;
2005: No</t>
  </si>
  <si>
    <t>No official data regarding the presence of extremist actors exist, hate crimes do not contain any detail on the type of crime nor on extremist affiliations of the perpetuators, and an assessment based on media reporting would be speculative at best.</t>
  </si>
  <si>
    <t>2015: No
2010: No
2005: No
2000: No</t>
  </si>
  <si>
    <t>2015: Yes
2010: No
2005: No
2000: No</t>
  </si>
  <si>
    <t>2015: Yes
2010: Yes
2005: Yes
2000: No</t>
  </si>
  <si>
    <t>Following the Law 431/2001, the functions of the CSF were subsequently expanded to include recycling. Legislative Decree No. 109 of 2007, issued in implementation of Directive 60 of the European Council of 2005, established the Financial Information Unit (FIU) of the Bank of Italy, which has replaced the Italian Exchange Office in its functions as regards the prevention and countering of money laundering and the financing of terrorism. The obligations of the recipients of the anti-money laundering legislation provide for the adoption of freezing measures and reporting of suspicious transactions (reporting obligations absorbed by Legislative Decree 231/2007).                                                                                                                                                                                                                                              2001: with Law n.431 of 2001 the Financial Security Committee (CSF) was established at the Ministry of Economy and Finance, with coordination tasks between the Authorities and the Police Forces competent in the law enforcement against terrorism and activities related to the implementation of international sanctions.</t>
  </si>
  <si>
    <t>2015: Yes
2010: Yes
2005: Yes
2000: Yes</t>
  </si>
  <si>
    <t>2015: Insufficient information
2010: Insufficient information
2005: Insufficient information
2000: Insufficient information</t>
  </si>
  <si>
    <t xml:space="preserve">
[2015]: High
[2010]: High
[2005]: High
[2000]: High
</t>
  </si>
  <si>
    <t xml:space="preserve">
[2015]: Medium
[2010]: Medium
[2005]: Medium
[2000]: Medium
</t>
  </si>
  <si>
    <t xml:space="preserve">
[2015]: Very low
[2010]: Very low
[2005]: Very low
[2000]: Very low
</t>
  </si>
  <si>
    <t xml:space="preserve">
[2015]: Very high
[2010]: Very high
[2005]: Very high
[2000]: Very high
</t>
  </si>
  <si>
    <t>[2015]: Low
[2010]: Low
[2005]: Low
[2000]: Low</t>
  </si>
  <si>
    <t>[2015]: Insufficient information
[2010]: Insufficient information
[2005]: Insufficient information
[2000]: Insufficient information</t>
  </si>
  <si>
    <t>[2015]: High
[2010]: High
[2005]: High
[2000]: High</t>
  </si>
  <si>
    <t>2.9 (moderate)</t>
  </si>
  <si>
    <t>2017: 67%</t>
  </si>
  <si>
    <t xml:space="preserve">Question: "How would you judge your personal current job situation?" The percentages include those who answered "rather bad" + "very bad". Data is available only starting in 2008, but it could be expected that the values for the early 2000s would be more positive. People seem to slowly recover from the 2008 economic crisis, with less people declaring to have a bad economic situation in recent years. </t>
  </si>
  <si>
    <t>No data available for Italy.</t>
  </si>
  <si>
    <t xml:space="preserve">Data not included in the Uppsala conflict data program. According to domestic sources of data, there has been no internal armed conflict over the past years. </t>
  </si>
  <si>
    <t>2016: 5.0 (High);         2015: 4.8 (High);
2010: 2.1 (low);
2007: 1.9 (low)</t>
  </si>
  <si>
    <t>The number provided relates to hate crimes recorded by the police. Of these, however, the number of convictions is incredibly low (40 in 2017, 31 in 2016, no data available for other years). My assessment is that this reflects a serious problem in the justice system (rather than baselessness of the claims brought to the police). Over the past years we observe a steep rise in hate-crimes aimed at minority (both ethnic and religious). No data available previous to 2009, but the data between 2009 and 2014 may not be accurate, as the reported figures are very low.</t>
  </si>
  <si>
    <t xml:space="preserve">Upon the information available in relation to this, and the lack of centralised approach, it is not possible to assign a score other than "Insufficient information".  The European Court of Human Rights and other international bodies have repeatedly condemned Italy for its 41-bis article of the Prison Administration Act (the so called 'hard prison regime'). Initially introduced to deal with domestic terrorism and Mafia bosses through an exceptional regime of isolation, the 41-bis empowered the Minister of Justice to censor all of a prisoner’s correspondence, including that with lawyers and human rights organisations. It became a permanent fixture in the penal code in 2002 for cases of terrorism. This is however the only issue that I am aware of that I would classify as not complying with HR standards. </t>
  </si>
  <si>
    <t xml:space="preserve">As Italy does not have a designated strategy, such participation also does not exists. </t>
  </si>
  <si>
    <t xml:space="preserve">As Italy does not have a designated strategy, such measures also do not exists. </t>
  </si>
  <si>
    <t xml:space="preserve">The European Union adopted a Directive for awarding compensation to victims of criminal acts, which also covers cases of victims of terrorism. In Italy, compensation for the victims of terrorist acts are also of an economic nature, pursuant to law No. 206 of 3 August 2004.    1985: the Italian Association for Victims of Terrorism is created (AIVITER). 2004: Law 206/2004 </t>
  </si>
  <si>
    <t>No information of such initiatives were uncovered during the course of the research.</t>
  </si>
  <si>
    <t xml:space="preserve">The Italian state via the Ministry of Interior holds dialogues with religious leaders of those faiths recognized by the government, but Islam is not acknowledged nor recognized, despite it being the most widely practiced religion in the country after Catholicism. No concrete assessment can be made for the rest of the studied period. </t>
  </si>
  <si>
    <t xml:space="preserve">2015: Limited 
2010: Limited 
2005: Limited
2000: Limited </t>
  </si>
  <si>
    <t xml:space="preserve"> Tina Magazzini</t>
  </si>
  <si>
    <t>Italy</t>
  </si>
  <si>
    <t>By religiously-based political parties, we refer to political parties which may or may not be recognized by the government formally and which may aim at establishing religious authority and religious principles in politics and the public sphere (Tepe, 2005). Self-declared religiously-based political parties should also be considered as such in scoring this indicator.</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</si>
  <si>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 "Control”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religious institutions/communities such as the regulation of their religious courts, family laws, religious councils, etc.</t>
    </r>
  </si>
  <si>
    <t>In practice the cumulative inequalities (regarding taxation of property, recognition as a religion by state, etc.) operate in this realm as well, making it significantly more difficult for certain minorities (the most visible case being that of the Muslim minority) to own houses of worship.</t>
  </si>
  <si>
    <t>By "religious minority group" we refer to all religious groups/communities/colectivities in the state which are not considered to be part of an existing numerical majority religious group regardless of whether they have legal recognition or not</t>
  </si>
  <si>
    <t>According to the GTI report of 2019, together with Montenegro, Lithuania, Netherlands, and Denmark, Italy had the most severe deterioration in 2018. In 2018 Italy recorded 14 attacks, but no deaths. Eight of the 14 attacks were by unaffiliated attackers, while one was attributed to anarchists, two to anti-fascist activists, one to neo-fascists, and one to anti-Semitic extremists. In past years,  a peak can be noticed in correspondence of 2015. Data prior to 2012 unavailable.</t>
  </si>
  <si>
    <t>Government Restrictions Index, Pew Research Centre 2010</t>
  </si>
  <si>
    <t>Government Restrictions Index, Pew Research Centre 2015</t>
  </si>
  <si>
    <t>Government Restrictions Index, Pew Research Centre 2017</t>
  </si>
  <si>
    <t xml:space="preserve">2015: 3.0 (moderate)
2010: 2.2 (low)
2007 (no data prior to this): 2.0 (low)
</t>
  </si>
  <si>
    <t xml:space="preserve">Standard Eurobarometer 90 Report on the Public Opinion in the European Union (2018, p. 59)
Would you say that, in general, things are going in the right direction or in the wrong direction in your country? </t>
  </si>
  <si>
    <t>Question: "what are your expectations for the year to come? Will the next year be better/the worse/same when it comes to the employment situation in Italy?"
The percentage registered is that of people who answered "worse". It seems that people's view on the future worsened around the mid-2000s, and then got better around the mid 2010s.</t>
  </si>
  <si>
    <t xml:space="preserve">Question: "On the whole, are you very satisfied/ satisfied/ etc. with the way democracy works in Italy?" I summed those who are 'not very satisfied' and 'not at all satisfied'. On the whole, over half of Italians are unsatisfied with the state of their democracy, and this seemed to worsen in 2015 (possibly tied to the pervade 'migration crisis')
</t>
  </si>
  <si>
    <t>Standard Eurobarometer 90 Report (2018, p. 179)
How would you judge the current situation in each of the following? [The situation of the national economy]</t>
  </si>
  <si>
    <t>Question: "what are your expectations for the year to come? Will the next year be better/the worse/same when it comes to the economic situation in Italy?"
The percentage registered is that of people who answered "worse". Here as well, it seems that people judge the economic situation to have improved over the past years, even though almost 1/4 still are worried about the future.</t>
  </si>
  <si>
    <t>Question: "In our opinion is discrimination on the basis of religion or belief widespread in Italy?" More people (73%) consider that discrimination is widespread with basis in ethnic origin and/ or sexual orientation. Other than the 2015 Eurobarometer, I was unable to find any reliable data including such a broad question on perception of discrimination</t>
  </si>
  <si>
    <t>PEW Research Centre GA&amp;T 2018</t>
  </si>
  <si>
    <t>Discomfort with minorities: Percentage of people that would not agree to work or live alongside members of minority groups (would not accept minority individuals as members of their family / as their colleagues / as their neighbours)</t>
  </si>
  <si>
    <t>There is a stark difference depending on the kind of minority, which makes it very difficult to provide a numeric score. While, for instance, the almost totally of the survey respondents claimed to have no discomfort with Jewish or Buddhist minorities (over 90% declared comfort), more discrimination is present towards Blacks, Asians, and Muslims (around 60% declare comfort) and a very strong degree of discrimination towards Roma (only 26% declared comfort).</t>
  </si>
  <si>
    <t>PEW Research Centre Report (2018)</t>
  </si>
  <si>
    <t>Arab Barometer, 2018,
Preference neighbours - People of a different religion, People of a different race or colour, Immigrants or foreign workers, etc.</t>
  </si>
  <si>
    <t>Pew Research Centre GA&amp;T, 2015
How concerned, if at all, are you about Islamic extremism in our country these days? Are you very concerned, somewhat concerned, not too concerned, not at all concerned?</t>
  </si>
  <si>
    <t>Pew Research Centre GA&amp;T, 2017/2018
I’d like your opinion about some possible international concerns for (survey country). Do you think that [ISIS is a major threat, a minor threat or not a threat to (survey country)? e. the Islamic militant group known as ISIS.</t>
  </si>
  <si>
    <t>PEW Research Centre,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</si>
  <si>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Centre, GA&amp;T, 2015
Please tell me if you have a very favourable, somewhat favourable, somewhat unfavourable or very unfavourable opinion of...the Islamic militant group in Iraq and Syria known as ISIS?</t>
  </si>
  <si>
    <t>Social Hostilities Index, Pew Research Centre 2009</t>
  </si>
  <si>
    <t>Social Hostilities Index, Pew Research Centre 2015</t>
  </si>
  <si>
    <t>Social Hostilities Index, Pew Research Centre 2017</t>
  </si>
  <si>
    <t xml:space="preserve"> The level of social hostilities (towards both Muslims and Jewish communities and individuals) has been going up over the past decade. Data prior to 2007 unavailable.
</t>
  </si>
  <si>
    <t xml:space="preserve">As Italy does not have a designated strategy, such monitoring mechanisms also do not exists in this form. </t>
  </si>
  <si>
    <t>Local initiatives in schools do exist, often supported by specific municipalities with European funding, but they are the expectation and not the rule, and target migrants and refugees broadly (rather than youth).</t>
  </si>
  <si>
    <t>Grassroots organization and interfaith networks do exist, but they are often led by either the Catholic Church or NGOs, rather than the Italian authorities, and there is little information available regarding their scope and reach.</t>
  </si>
  <si>
    <t>Local initiatives in prisons do exist, often supported by specific municipalities (the city of Turin), but they are the expectation and not the rule, and they rely on Imams and social workers with every limited resources (therefore the work in prisons is generally carried out on a volunteer base of Imams who choose to dedicate their free time to such initiatives).</t>
  </si>
  <si>
    <t>Within the Ministry of Interior, a Comitato di Analisi Strategica Antiterrorismo (Casa) exists since 2015 to address radicalisation and violent extremism issues, but no information on state-commissioned research is available. This was envisioned by a proposal of a put forward in 2016 and that passed at the Lower House in 2017, but it was never approved by the Senate.</t>
  </si>
  <si>
    <t>The percentages reflect those who claim to distrust the parliament and the government. Trust in both institutions has been steadily declining in the past decades. Distrust in the government follows closely that of the Parliament, but tends to be steadily 1-3% higher (so the government is trusted less than the parliament).</t>
  </si>
  <si>
    <t>Question: "what are your expectations for the year to come? Will the next year be better/the worse/same when it comes to the economic situation in Italy?"
The percentage registered is that of people who answered "worse".</t>
  </si>
  <si>
    <t>2008: Albanian; 14%; North Africa: 55%; Romanian; 16%</t>
  </si>
  <si>
    <t>I was unable to find any survey that predates 2017. It seems that North Africans in general are the most discriminated against; however, 'lone wolves' attacks over the past years point at a racialization of the targets that is difficult to capture by relying on nationality/country of origin categories alone.</t>
  </si>
  <si>
    <t>Albanian: 76%; North Africa: 94%; Romanian: 77%</t>
  </si>
  <si>
    <t>The categories have changed over time, but overall the most discriminated against remain persons from North Africa.</t>
  </si>
  <si>
    <t>There is one law (Law 438/2001) which includes two references to prevention, and one decree of May 6, 2004 which refers to a National plan for the management of terrorist events, which however is not publicly available/ not a written document, but rather coordination instrument among police and intelligence forces. The Law 43/2015 adopted the UN Security Council Resolution 2178 of 2014 aimed at addressing the issue of Foreign Terrorist Fighters (FTF). In 2016 a law aimed at targeting and preventing "Jihadist-inspired violent extremism" was deposited in Parliament. It was approved by the House of Representatives in 2017, but did not make it through the Senate and was abandoned following a change of government.</t>
  </si>
  <si>
    <t>There is no publicly available official national action plan to prevent VE, but there are other measures in place that have evolved as the actors and perceived threats have changed over the years. For instance, in the 1970s, special anti-terrorism police squads were trained and established to combat political and ideological forms of terrorism, as well as organized crime (mafia). Currently, measures such as Law 43/2015 aim at addressing contemporary threats.</t>
  </si>
  <si>
    <t>This is true not for “several religious institutions”, but for one, the Catholic one. Again, I believe this is the most accurate response in relation to Catholics in Italy, but it does not capture the favouring of one religion over the others (in the legal dimension as well as in the practical one), since other religious groups are subject to certain restrictions and conditions to participation that the Catholics are not subject to.</t>
  </si>
  <si>
    <t xml:space="preserve">In January 2015 the Council of the Lombardy Region (Italy's most populous region, with Milan as its largest city) passed amendments to a Regional Law that regulated the planning of buildings and other structures for religious purposes. These amendments made it extremely cumbersome to build new places of worship for all non-established religious denominations, particularly Muslims – while the Catholic Church remained exempted from the regulation. Such amendments were eventually declared unconstitutional and void in 2018, but it is telling of an increasingly vocal anti-Muslim measures and attacks that increased particularly since 2015 (when migration flows rose with the humanitarian crisis). </t>
  </si>
  <si>
    <t>2015 (Government): 75%;       2015 (Parliament): 73%;     2010 (Government): 64%;     2010 (Parliament): 62%;
2005 (Government): 60%;   2005 (Parliament): 55%; 2001 (Government): 55%;    2001 (Parliament): 45%</t>
  </si>
  <si>
    <t>Italy's fragmented party system is notorious for its instability. After a failed attempt at reforming the system by radically reducing the role of the Senate (voted down in a referendum), former Prime Minister Renzi resigned, which led to the appointment of another representative of the Democratic Party (Gentiloni) as Prime Minister. Gentiloni's coalition government however lasted just one year and a half. Following the split of the Democrats and Progressives from the Democratic Party, it lost the support needed to govern, and elections in March 2018 saw the creation of a new populist coalition government composed by the M5S and the League (far-right). In August 2019, Deputy Prime Minister Salvini announced a motion of no confidence against Conte, which led to a reshufflement in the government, which as of 2020 is formed by a coalition between the M5S and the PD.</t>
  </si>
  <si>
    <t>Sub Saharan Africa: 35%;         North Africa: 52%;          Asia and South Asia: 37%</t>
  </si>
  <si>
    <t>Sub Saharan Africa: 23%; North Africa: 34%; Asia and South Asia: 21%</t>
  </si>
  <si>
    <t>The percentage of persons concerned seems to have gone slightly done, possibly as the coverage about terrorist attacks in Europe has diminished since 2015, but preoccupation remains high.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</si>
</sst>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sz val="14"/>
      <name val="Cambria"/>
      <family val="1"/>
    </font>
    <font>
      <b/>
      <i/>
      <sz val="12"/>
      <name val="Cambria"/>
      <family val="1"/>
      <charset val="204"/>
    </font>
    <font>
      <b/>
      <sz val="11"/>
      <name val="Cambria"/>
      <family val="1"/>
    </font>
    <font>
      <sz val="22"/>
      <color theme="1"/>
      <name val="Cambria"/>
      <family val="1"/>
      <charset val="204"/>
    </font>
    <font>
      <b/>
      <sz val="24"/>
      <color theme="1"/>
      <name val="Cambria"/>
      <family val="1"/>
      <charset val="204"/>
    </font>
    <font>
      <b/>
      <sz val="12"/>
      <name val="Cambria"/>
      <family val="1"/>
      <charset val="204"/>
    </font>
    <font>
      <b/>
      <sz val="36"/>
      <color theme="1"/>
      <name val="Cambria"/>
      <family val="1"/>
      <charset val="204"/>
    </font>
  </fonts>
  <fills count="1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11">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1" fillId="0" borderId="6" xfId="0" applyFont="1" applyBorder="1" applyAlignment="1">
      <alignment horizontal="left" vertical="top" wrapText="1"/>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top"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3" fillId="5" borderId="63"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4" fillId="16" borderId="2"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1" fillId="0" borderId="55"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26"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0" fillId="0" borderId="30" xfId="0" applyFont="1" applyBorder="1" applyAlignment="1">
      <alignment horizontal="left" vertical="center"/>
    </xf>
    <xf numFmtId="0" fontId="10" fillId="0" borderId="32" xfId="0" applyFont="1" applyBorder="1" applyAlignment="1">
      <alignment horizontal="left" vertical="top"/>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1" fillId="0" borderId="6" xfId="0" applyFont="1" applyBorder="1" applyAlignment="1" applyProtection="1">
      <alignment horizontal="left" vertical="top" wrapText="1"/>
    </xf>
    <xf numFmtId="0" fontId="18" fillId="13" borderId="1" xfId="1" applyFont="1" applyFill="1" applyBorder="1" applyAlignment="1" applyProtection="1">
      <alignment horizontal="center" vertical="center" wrapText="1"/>
    </xf>
    <xf numFmtId="0" fontId="39" fillId="16" borderId="2" xfId="0" applyFont="1" applyFill="1" applyBorder="1" applyAlignment="1" applyProtection="1">
      <alignment horizontal="center" vertical="center" wrapText="1"/>
      <protection locked="0"/>
    </xf>
    <xf numFmtId="0" fontId="18" fillId="8"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36"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3"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3" fillId="0" borderId="36"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6"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6"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6"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6" fillId="0" borderId="10" xfId="0" applyFont="1" applyBorder="1" applyAlignment="1" applyProtection="1">
      <alignment vertical="center"/>
    </xf>
    <xf numFmtId="0" fontId="26"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3" xfId="0" applyFont="1" applyFill="1" applyBorder="1" applyAlignment="1" applyProtection="1">
      <alignment horizontal="center" vertical="center" wrapText="1"/>
    </xf>
    <xf numFmtId="0" fontId="12" fillId="0" borderId="0" xfId="0" applyFont="1" applyAlignment="1" applyProtection="1">
      <alignment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1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11"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4" fillId="16" borderId="13" xfId="0" applyFont="1" applyFill="1" applyBorder="1" applyAlignment="1" applyProtection="1">
      <alignment horizontal="center" vertical="center" wrapText="1"/>
      <protection locked="0"/>
    </xf>
    <xf numFmtId="0" fontId="4" fillId="16" borderId="1" xfId="0" applyFont="1" applyFill="1" applyBorder="1" applyAlignment="1" applyProtection="1">
      <alignment horizontal="center" vertical="center" wrapText="1"/>
      <protection locked="0"/>
    </xf>
    <xf numFmtId="0" fontId="4" fillId="2" borderId="18" xfId="0" applyFont="1" applyFill="1" applyBorder="1" applyAlignment="1" applyProtection="1">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1" fillId="0" borderId="0" xfId="0" applyFont="1" applyAlignment="1" applyProtection="1">
      <alignment horizontal="center" vertical="center"/>
    </xf>
    <xf numFmtId="0" fontId="28"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28" fillId="8" borderId="5" xfId="0" applyFont="1" applyFill="1" applyBorder="1" applyAlignment="1" applyProtection="1">
      <alignment horizontal="center" vertical="center" wrapText="1"/>
    </xf>
    <xf numFmtId="0" fontId="29" fillId="8" borderId="8" xfId="0" applyFont="1" applyFill="1" applyBorder="1" applyAlignment="1" applyProtection="1">
      <alignment vertical="center" wrapText="1"/>
    </xf>
    <xf numFmtId="0" fontId="30" fillId="8" borderId="10"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30" fillId="13" borderId="10" xfId="0" applyFont="1" applyFill="1" applyBorder="1" applyAlignment="1" applyProtection="1">
      <alignment horizontal="center" vertical="center" wrapText="1"/>
    </xf>
    <xf numFmtId="0" fontId="28"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0" fillId="13" borderId="46" xfId="0" applyFont="1" applyFill="1" applyBorder="1" applyAlignment="1" applyProtection="1">
      <alignment horizontal="center" vertical="center" wrapText="1"/>
    </xf>
    <xf numFmtId="0" fontId="28" fillId="13" borderId="35" xfId="0" applyFont="1" applyFill="1" applyBorder="1" applyAlignment="1" applyProtection="1">
      <alignment horizontal="center" vertical="center" wrapText="1"/>
    </xf>
    <xf numFmtId="0" fontId="0" fillId="7" borderId="0" xfId="0" applyFill="1" applyProtection="1"/>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2" xfId="0" applyFont="1" applyFill="1" applyBorder="1" applyAlignment="1" applyProtection="1">
      <alignment horizontal="center" vertical="center" wrapText="1"/>
      <protection locked="0"/>
    </xf>
    <xf numFmtId="0" fontId="20" fillId="16" borderId="40"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0" fontId="35" fillId="16" borderId="1" xfId="0" applyFont="1" applyFill="1" applyBorder="1" applyAlignment="1" applyProtection="1">
      <alignment horizontal="center" vertical="center" wrapText="1"/>
      <protection locked="0"/>
    </xf>
    <xf numFmtId="46" fontId="20" fillId="16" borderId="1" xfId="0" applyNumberFormat="1"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9" fillId="0" borderId="0" xfId="0" applyFont="1" applyAlignment="1" applyProtection="1">
      <alignment horizontal="center"/>
    </xf>
    <xf numFmtId="0" fontId="9" fillId="0" borderId="0" xfId="0" applyFont="1" applyProtection="1"/>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10" fillId="15" borderId="16" xfId="0" applyFont="1" applyFill="1" applyBorder="1" applyAlignment="1" applyProtection="1">
      <alignment horizontal="center" vertical="center" wrapText="1"/>
    </xf>
    <xf numFmtId="0" fontId="10" fillId="15" borderId="64" xfId="0" applyFont="1" applyFill="1" applyBorder="1" applyAlignment="1" applyProtection="1">
      <alignment horizontal="center" vertical="center" wrapText="1"/>
    </xf>
    <xf numFmtId="0" fontId="10"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9" fillId="7" borderId="8" xfId="0" applyFont="1" applyFill="1" applyBorder="1" applyAlignment="1" applyProtection="1">
      <alignment vertical="center" wrapText="1"/>
    </xf>
    <xf numFmtId="0" fontId="9"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1"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2" fillId="16" borderId="1" xfId="0" applyFont="1" applyFill="1" applyBorder="1" applyAlignment="1" applyProtection="1">
      <alignment horizontal="center" vertical="center" wrapText="1"/>
      <protection locked="0"/>
    </xf>
    <xf numFmtId="0" fontId="22" fillId="16" borderId="13"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wrapText="1"/>
      <protection locked="0"/>
    </xf>
    <xf numFmtId="0" fontId="30" fillId="13" borderId="12" xfId="0" applyFont="1" applyFill="1" applyBorder="1" applyAlignment="1" applyProtection="1">
      <alignment horizontal="center" vertical="center" wrapText="1"/>
    </xf>
    <xf numFmtId="0" fontId="28"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20" fillId="16" borderId="29"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8" fillId="13" borderId="35" xfId="0" applyFont="1" applyFill="1" applyBorder="1" applyAlignment="1" applyProtection="1">
      <alignment horizontal="center" vertical="center" wrapText="1"/>
    </xf>
    <xf numFmtId="0" fontId="30" fillId="13" borderId="46" xfId="0" applyFont="1" applyFill="1" applyBorder="1" applyAlignment="1" applyProtection="1">
      <alignment horizontal="center" vertical="center" wrapText="1"/>
    </xf>
    <xf numFmtId="0" fontId="20" fillId="16" borderId="35" xfId="0" applyFont="1" applyFill="1" applyBorder="1" applyAlignment="1" applyProtection="1">
      <alignment horizontal="center" vertical="center" wrapText="1"/>
      <protection locked="0"/>
    </xf>
    <xf numFmtId="0" fontId="10" fillId="10" borderId="64" xfId="0" applyFont="1" applyFill="1" applyBorder="1" applyAlignment="1" applyProtection="1">
      <alignment horizontal="center" vertical="center" wrapText="1"/>
    </xf>
    <xf numFmtId="0" fontId="34" fillId="16" borderId="2" xfId="0" applyFont="1" applyFill="1" applyBorder="1" applyAlignment="1" applyProtection="1">
      <alignment horizontal="center" vertical="center" wrapText="1"/>
      <protection locked="0"/>
    </xf>
    <xf numFmtId="0" fontId="4" fillId="16" borderId="1" xfId="0" applyFont="1" applyFill="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18" fillId="8" borderId="0" xfId="1" applyFont="1" applyFill="1" applyBorder="1" applyAlignment="1" applyProtection="1">
      <alignment horizontal="center" vertical="center" wrapText="1"/>
    </xf>
    <xf numFmtId="0" fontId="10" fillId="4" borderId="32" xfId="0" applyFont="1" applyFill="1" applyBorder="1" applyAlignment="1" applyProtection="1">
      <alignment horizontal="center" vertical="center" wrapText="1"/>
    </xf>
    <xf numFmtId="0" fontId="14" fillId="0" borderId="11" xfId="0" applyFont="1" applyBorder="1" applyAlignment="1" applyProtection="1">
      <alignment horizontal="center" vertical="center" wrapText="1"/>
      <protection locked="0"/>
    </xf>
    <xf numFmtId="0" fontId="14" fillId="0" borderId="0" xfId="0" applyFont="1" applyAlignment="1" applyProtection="1">
      <alignment horizontal="center" vertical="center"/>
    </xf>
    <xf numFmtId="0" fontId="34" fillId="16" borderId="29" xfId="0" applyFont="1" applyFill="1" applyBorder="1" applyAlignment="1" applyProtection="1">
      <alignment horizontal="center" vertical="center" wrapText="1"/>
      <protection locked="0"/>
    </xf>
    <xf numFmtId="0" fontId="14" fillId="16" borderId="14" xfId="0" applyFont="1" applyFill="1" applyBorder="1" applyAlignment="1" applyProtection="1">
      <alignment horizontal="center" vertical="center" wrapText="1"/>
      <protection locked="0"/>
    </xf>
    <xf numFmtId="0" fontId="10" fillId="3" borderId="17" xfId="0" applyFont="1" applyFill="1" applyBorder="1" applyAlignment="1">
      <alignment horizontal="center" vertical="center" wrapText="1"/>
    </xf>
    <xf numFmtId="0" fontId="14" fillId="0" borderId="0" xfId="0" applyFont="1" applyAlignment="1">
      <alignment horizontal="center" vertical="center"/>
    </xf>
    <xf numFmtId="0" fontId="4" fillId="16" borderId="5" xfId="0" applyFont="1" applyFill="1" applyBorder="1" applyAlignment="1" applyProtection="1">
      <alignment horizontal="left" vertical="center"/>
      <protection locked="0"/>
    </xf>
    <xf numFmtId="0" fontId="4" fillId="16" borderId="18" xfId="0" applyFont="1" applyFill="1" applyBorder="1" applyAlignment="1" applyProtection="1">
      <alignment horizontal="left" vertical="top"/>
      <protection locked="0"/>
    </xf>
    <xf numFmtId="0" fontId="4" fillId="16" borderId="10" xfId="0" applyFont="1" applyFill="1" applyBorder="1" applyAlignment="1" applyProtection="1">
      <alignment horizontal="left" vertical="center"/>
      <protection locked="0"/>
    </xf>
    <xf numFmtId="0" fontId="4" fillId="16" borderId="11" xfId="0" applyFont="1" applyFill="1" applyBorder="1" applyAlignment="1" applyProtection="1">
      <alignment horizontal="left" vertical="top"/>
      <protection locked="0"/>
    </xf>
    <xf numFmtId="0" fontId="29" fillId="8" borderId="8" xfId="0" applyFont="1" applyFill="1" applyBorder="1" applyAlignment="1" applyProtection="1">
      <alignment horizontal="center" vertical="center" wrapText="1"/>
    </xf>
    <xf numFmtId="0" fontId="12" fillId="0" borderId="0" xfId="0" applyFont="1" applyAlignment="1" applyProtection="1">
      <alignment horizontal="center" vertical="center"/>
    </xf>
    <xf numFmtId="0" fontId="4" fillId="0" borderId="0" xfId="0" applyFont="1" applyAlignment="1" applyProtection="1">
      <alignment horizontal="center" vertical="center"/>
    </xf>
    <xf numFmtId="0" fontId="3" fillId="8" borderId="8" xfId="0" applyFont="1" applyFill="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14" fillId="13" borderId="35" xfId="0" applyFont="1" applyFill="1" applyBorder="1" applyAlignment="1">
      <alignment horizontal="center" vertical="center" wrapText="1"/>
    </xf>
    <xf numFmtId="0" fontId="39" fillId="16" borderId="29" xfId="0" applyFont="1" applyFill="1" applyBorder="1" applyAlignment="1" applyProtection="1">
      <alignment horizontal="center" vertical="center" wrapText="1"/>
      <protection locked="0"/>
    </xf>
    <xf numFmtId="0" fontId="34" fillId="16" borderId="1"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left" vertical="center" wrapText="1"/>
    </xf>
    <xf numFmtId="0" fontId="34" fillId="16" borderId="13" xfId="0" applyFont="1" applyFill="1" applyBorder="1" applyAlignment="1" applyProtection="1">
      <alignment horizontal="center" vertical="center" wrapText="1"/>
      <protection locked="0"/>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37"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4" fillId="0" borderId="24" xfId="0" applyFont="1" applyBorder="1" applyAlignment="1" applyProtection="1">
      <alignment horizontal="center" vertical="center" wrapText="1"/>
    </xf>
    <xf numFmtId="0" fontId="4" fillId="0" borderId="25" xfId="0" applyFont="1" applyBorder="1" applyAlignment="1" applyProtection="1">
      <alignment horizontal="center" vertical="center" wrapText="1"/>
    </xf>
    <xf numFmtId="0" fontId="4" fillId="0" borderId="26" xfId="0" applyFont="1" applyBorder="1" applyAlignment="1" applyProtection="1">
      <alignment horizontal="center" vertical="center" wrapText="1"/>
    </xf>
    <xf numFmtId="0" fontId="38" fillId="4" borderId="19" xfId="0" applyFont="1" applyFill="1" applyBorder="1" applyAlignment="1" applyProtection="1">
      <alignment horizontal="center" vertical="center" wrapText="1"/>
    </xf>
    <xf numFmtId="0" fontId="38" fillId="4" borderId="20" xfId="0" applyFont="1" applyFill="1" applyBorder="1" applyAlignment="1" applyProtection="1">
      <alignment horizontal="center" vertical="center" wrapText="1"/>
    </xf>
    <xf numFmtId="0" fontId="38" fillId="4" borderId="21" xfId="0" applyFont="1" applyFill="1" applyBorder="1" applyAlignment="1" applyProtection="1">
      <alignment horizontal="center" vertical="center" wrapText="1"/>
    </xf>
    <xf numFmtId="0" fontId="38" fillId="4" borderId="22" xfId="0" applyFont="1" applyFill="1" applyBorder="1" applyAlignment="1" applyProtection="1">
      <alignment horizontal="center" vertical="center" wrapText="1"/>
    </xf>
    <xf numFmtId="0" fontId="38" fillId="4" borderId="0" xfId="0" applyFont="1" applyFill="1" applyBorder="1" applyAlignment="1" applyProtection="1">
      <alignment horizontal="center" vertical="center" wrapText="1"/>
    </xf>
    <xf numFmtId="0" fontId="38" fillId="4" borderId="23" xfId="0" applyFont="1" applyFill="1" applyBorder="1" applyAlignment="1" applyProtection="1">
      <alignment horizontal="center" vertical="center" wrapText="1"/>
    </xf>
    <xf numFmtId="0" fontId="38" fillId="4" borderId="24" xfId="0" applyFont="1" applyFill="1" applyBorder="1" applyAlignment="1" applyProtection="1">
      <alignment horizontal="center" vertical="center" wrapText="1"/>
    </xf>
    <xf numFmtId="0" fontId="38" fillId="4" borderId="25" xfId="0" applyFont="1" applyFill="1" applyBorder="1" applyAlignment="1" applyProtection="1">
      <alignment horizontal="center" vertical="center" wrapText="1"/>
    </xf>
    <xf numFmtId="0" fontId="38"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1" fillId="7" borderId="7" xfId="0" applyFont="1" applyFill="1" applyBorder="1" applyAlignment="1" applyProtection="1">
      <alignment horizontal="center" vertical="top" wrapText="1"/>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24" fillId="0" borderId="62" xfId="0" applyFont="1" applyBorder="1" applyAlignment="1">
      <alignment horizontal="center" vertical="center" wrapText="1"/>
    </xf>
    <xf numFmtId="0" fontId="24" fillId="0" borderId="57" xfId="0" applyFont="1" applyBorder="1" applyAlignment="1">
      <alignment horizontal="center" vertical="center"/>
    </xf>
    <xf numFmtId="0" fontId="4" fillId="7" borderId="35" xfId="0" applyFont="1" applyFill="1" applyBorder="1" applyAlignment="1">
      <alignment horizontal="center" vertical="top" wrapText="1"/>
    </xf>
    <xf numFmtId="0" fontId="4" fillId="7" borderId="34" xfId="0" applyFont="1" applyFill="1" applyBorder="1" applyAlignment="1">
      <alignment horizontal="center" vertical="top"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1" xfId="0" applyFont="1" applyFill="1" applyBorder="1" applyAlignment="1">
      <alignment horizontal="center" vertical="top" wrapText="1"/>
    </xf>
    <xf numFmtId="0" fontId="4" fillId="7" borderId="33" xfId="0" applyFont="1" applyFill="1" applyBorder="1" applyAlignment="1">
      <alignment horizontal="center" vertical="top" wrapText="1"/>
    </xf>
    <xf numFmtId="0" fontId="38" fillId="3" borderId="19" xfId="0" applyFont="1" applyFill="1" applyBorder="1" applyAlignment="1" applyProtection="1">
      <alignment horizontal="center" vertical="center" wrapText="1"/>
    </xf>
    <xf numFmtId="0" fontId="38" fillId="3" borderId="20" xfId="0" applyFont="1" applyFill="1" applyBorder="1" applyAlignment="1" applyProtection="1">
      <alignment horizontal="center" vertical="center" wrapText="1"/>
    </xf>
    <xf numFmtId="0" fontId="38" fillId="3" borderId="21" xfId="0" applyFont="1" applyFill="1" applyBorder="1" applyAlignment="1" applyProtection="1">
      <alignment horizontal="center" vertical="center" wrapText="1"/>
    </xf>
    <xf numFmtId="0" fontId="38" fillId="3" borderId="22" xfId="0" applyFont="1" applyFill="1" applyBorder="1" applyAlignment="1" applyProtection="1">
      <alignment horizontal="center" vertical="center" wrapText="1"/>
    </xf>
    <xf numFmtId="0" fontId="38" fillId="3" borderId="0" xfId="0" applyFont="1" applyFill="1" applyBorder="1" applyAlignment="1" applyProtection="1">
      <alignment horizontal="center" vertical="center" wrapText="1"/>
    </xf>
    <xf numFmtId="0" fontId="38" fillId="3" borderId="23" xfId="0" applyFont="1" applyFill="1" applyBorder="1" applyAlignment="1" applyProtection="1">
      <alignment horizontal="center" vertical="center" wrapText="1"/>
    </xf>
    <xf numFmtId="0" fontId="38" fillId="3" borderId="24" xfId="0" applyFont="1" applyFill="1" applyBorder="1" applyAlignment="1" applyProtection="1">
      <alignment horizontal="center" vertical="center" wrapText="1"/>
    </xf>
    <xf numFmtId="0" fontId="38" fillId="3" borderId="25" xfId="0" applyFont="1" applyFill="1" applyBorder="1" applyAlignment="1" applyProtection="1">
      <alignment horizontal="center" vertical="center" wrapText="1"/>
    </xf>
    <xf numFmtId="0" fontId="38" fillId="3" borderId="26" xfId="0" applyFont="1" applyFill="1" applyBorder="1" applyAlignment="1" applyProtection="1">
      <alignment horizontal="center" vertical="center" wrapText="1"/>
    </xf>
    <xf numFmtId="0" fontId="24" fillId="0" borderId="62" xfId="0" applyFont="1" applyBorder="1" applyAlignment="1">
      <alignment horizontal="left" vertical="center"/>
    </xf>
    <xf numFmtId="0" fontId="24" fillId="0" borderId="56" xfId="0" applyFont="1" applyBorder="1" applyAlignment="1">
      <alignment horizontal="left" vertical="center"/>
    </xf>
    <xf numFmtId="0" fontId="24" fillId="0" borderId="57" xfId="0" applyFont="1" applyBorder="1" applyAlignment="1">
      <alignment horizontal="left" vertical="center"/>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9" fillId="0" borderId="0" xfId="0" applyFont="1" applyAlignment="1">
      <alignment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4" fillId="16" borderId="2" xfId="0" applyFont="1" applyFill="1" applyBorder="1" applyAlignment="1" applyProtection="1">
      <alignment horizontal="center" vertical="center" wrapText="1"/>
      <protection locked="0"/>
    </xf>
    <xf numFmtId="0" fontId="4" fillId="16" borderId="45" xfId="0" applyFont="1" applyFill="1" applyBorder="1" applyAlignment="1" applyProtection="1">
      <alignment horizontal="center" vertical="center" wrapText="1"/>
      <protection locked="0"/>
    </xf>
    <xf numFmtId="0" fontId="4" fillId="16" borderId="1" xfId="0" applyFont="1" applyFill="1" applyBorder="1" applyAlignment="1" applyProtection="1">
      <alignment horizontal="center" vertical="center" wrapText="1"/>
      <protection locked="0"/>
    </xf>
    <xf numFmtId="0" fontId="4" fillId="16" borderId="11" xfId="0" applyFont="1" applyFill="1" applyBorder="1" applyAlignment="1" applyProtection="1">
      <alignment horizontal="center" vertical="center" wrapText="1"/>
      <protection locked="0"/>
    </xf>
    <xf numFmtId="0" fontId="28" fillId="13" borderId="35" xfId="0" applyFont="1" applyFill="1" applyBorder="1" applyAlignment="1" applyProtection="1">
      <alignment horizontal="center" vertical="center" wrapText="1"/>
    </xf>
    <xf numFmtId="0" fontId="28" fillId="13" borderId="33" xfId="0" applyFont="1" applyFill="1" applyBorder="1" applyAlignment="1" applyProtection="1">
      <alignment horizontal="center" vertical="center" wrapText="1"/>
    </xf>
    <xf numFmtId="0" fontId="30" fillId="13" borderId="46" xfId="0" applyFont="1" applyFill="1" applyBorder="1" applyAlignment="1" applyProtection="1">
      <alignment horizontal="center" vertical="center" wrapText="1"/>
    </xf>
    <xf numFmtId="0" fontId="30" fillId="13" borderId="49" xfId="0" applyFont="1" applyFill="1" applyBorder="1" applyAlignment="1" applyProtection="1">
      <alignment horizontal="center" vertical="center" wrapText="1"/>
    </xf>
    <xf numFmtId="0" fontId="28" fillId="8" borderId="35"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30" fillId="8" borderId="46" xfId="0" applyFont="1" applyFill="1" applyBorder="1" applyAlignment="1" applyProtection="1">
      <alignment horizontal="center" vertical="center" wrapText="1"/>
    </xf>
    <xf numFmtId="0" fontId="30" fillId="8" borderId="27"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5" fillId="13" borderId="2" xfId="1" applyFont="1" applyFill="1" applyBorder="1" applyAlignment="1" applyProtection="1">
      <alignment horizontal="center" vertical="center" wrapText="1"/>
    </xf>
    <xf numFmtId="0" fontId="25" fillId="13" borderId="39" xfId="1" applyFont="1" applyFill="1" applyBorder="1" applyAlignment="1" applyProtection="1">
      <alignment horizontal="center" vertical="center" wrapText="1"/>
    </xf>
    <xf numFmtId="0" fontId="25" fillId="13" borderId="38" xfId="1"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27" fillId="8"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31" fillId="13" borderId="40" xfId="1" applyFont="1" applyFill="1" applyBorder="1" applyAlignment="1" applyProtection="1">
      <alignment horizontal="center" vertical="center" wrapText="1"/>
    </xf>
    <xf numFmtId="0" fontId="31" fillId="13" borderId="41" xfId="1" applyFont="1" applyFill="1" applyBorder="1" applyAlignment="1" applyProtection="1">
      <alignment horizontal="center" vertical="center" wrapText="1"/>
    </xf>
    <xf numFmtId="0" fontId="31" fillId="13" borderId="42" xfId="1" applyFont="1" applyFill="1" applyBorder="1" applyAlignment="1" applyProtection="1">
      <alignment horizontal="center" vertical="center" wrapText="1"/>
    </xf>
    <xf numFmtId="0" fontId="31" fillId="13" borderId="50" xfId="1" applyFont="1" applyFill="1" applyBorder="1" applyAlignment="1" applyProtection="1">
      <alignment horizontal="center" vertical="center" wrapText="1"/>
    </xf>
    <xf numFmtId="0" fontId="31" fillId="13" borderId="0" xfId="1" applyFont="1" applyFill="1" applyBorder="1" applyAlignment="1" applyProtection="1">
      <alignment horizontal="center" vertical="center" wrapText="1"/>
    </xf>
    <xf numFmtId="0" fontId="31" fillId="13" borderId="51" xfId="1" applyFont="1" applyFill="1" applyBorder="1" applyAlignment="1" applyProtection="1">
      <alignment horizontal="center" vertical="center" wrapText="1"/>
    </xf>
    <xf numFmtId="0" fontId="31" fillId="13" borderId="4" xfId="1" applyFont="1" applyFill="1" applyBorder="1" applyAlignment="1" applyProtection="1">
      <alignment horizontal="center" vertical="center" wrapText="1"/>
    </xf>
    <xf numFmtId="0" fontId="31" fillId="13" borderId="43" xfId="1" applyFont="1" applyFill="1" applyBorder="1" applyAlignment="1" applyProtection="1">
      <alignment horizontal="center" vertical="center" wrapText="1"/>
    </xf>
    <xf numFmtId="0" fontId="31" fillId="13" borderId="44" xfId="1" applyFont="1" applyFill="1" applyBorder="1" applyAlignment="1" applyProtection="1">
      <alignment horizontal="center" vertical="center" wrapText="1"/>
    </xf>
    <xf numFmtId="0" fontId="20" fillId="16" borderId="35"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29" fillId="8" borderId="7" xfId="0" applyFont="1" applyFill="1" applyBorder="1" applyAlignment="1" applyProtection="1">
      <alignment horizontal="left" vertical="center" wrapText="1"/>
    </xf>
    <xf numFmtId="0" fontId="29" fillId="8" borderId="8" xfId="0" applyFont="1" applyFill="1" applyBorder="1" applyAlignment="1" applyProtection="1">
      <alignment horizontal="left" vertical="center" wrapText="1"/>
    </xf>
    <xf numFmtId="0" fontId="29" fillId="8" borderId="9" xfId="0" applyFont="1" applyFill="1" applyBorder="1" applyAlignment="1" applyProtection="1">
      <alignment horizontal="left" vertical="center" wrapText="1"/>
    </xf>
    <xf numFmtId="0" fontId="30" fillId="8" borderId="62" xfId="0" applyFont="1" applyFill="1" applyBorder="1" applyAlignment="1" applyProtection="1">
      <alignment horizontal="center" vertical="center" wrapText="1"/>
    </xf>
    <xf numFmtId="0" fontId="30" fillId="8" borderId="56" xfId="0" applyFont="1" applyFill="1" applyBorder="1" applyAlignment="1" applyProtection="1">
      <alignment horizontal="center" vertical="center" wrapText="1"/>
    </xf>
    <xf numFmtId="0" fontId="30" fillId="8" borderId="57" xfId="0" applyFont="1" applyFill="1" applyBorder="1" applyAlignment="1" applyProtection="1">
      <alignment horizontal="center" vertical="center" wrapText="1"/>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27" fillId="8" borderId="40" xfId="0" applyFont="1" applyFill="1" applyBorder="1" applyAlignment="1" applyProtection="1">
      <alignment horizontal="center" vertical="center" wrapText="1"/>
    </xf>
    <xf numFmtId="0" fontId="27" fillId="8" borderId="41" xfId="0" applyFont="1" applyFill="1" applyBorder="1" applyAlignment="1" applyProtection="1">
      <alignment horizontal="center" vertical="center" wrapText="1"/>
    </xf>
    <xf numFmtId="0" fontId="27" fillId="8" borderId="42" xfId="0" applyFont="1" applyFill="1" applyBorder="1" applyAlignment="1" applyProtection="1">
      <alignment horizontal="center" vertical="center" wrapText="1"/>
    </xf>
    <xf numFmtId="0" fontId="27" fillId="8" borderId="4" xfId="0" applyFont="1" applyFill="1" applyBorder="1" applyAlignment="1" applyProtection="1">
      <alignment horizontal="center" vertical="center" wrapText="1"/>
    </xf>
    <xf numFmtId="0" fontId="27" fillId="8" borderId="43" xfId="0" applyFont="1" applyFill="1" applyBorder="1" applyAlignment="1" applyProtection="1">
      <alignment horizontal="center" vertical="center" wrapText="1"/>
    </xf>
    <xf numFmtId="0" fontId="27" fillId="8" borderId="44" xfId="0" applyFont="1" applyFill="1" applyBorder="1" applyAlignment="1" applyProtection="1">
      <alignment horizontal="center" vertical="center" wrapText="1"/>
    </xf>
    <xf numFmtId="0" fontId="4" fillId="16" borderId="40" xfId="0" applyFont="1" applyFill="1" applyBorder="1" applyAlignment="1" applyProtection="1">
      <alignment horizontal="center" vertical="center" wrapText="1"/>
      <protection locked="0"/>
    </xf>
    <xf numFmtId="0" fontId="4" fillId="16" borderId="47" xfId="0" applyFont="1" applyFill="1" applyBorder="1" applyAlignment="1" applyProtection="1">
      <alignment horizontal="center" vertical="center" wrapText="1"/>
      <protection locked="0"/>
    </xf>
    <xf numFmtId="0" fontId="4" fillId="16" borderId="4" xfId="0" applyFont="1" applyFill="1" applyBorder="1" applyAlignment="1" applyProtection="1">
      <alignment horizontal="center" vertical="center" wrapText="1"/>
      <protection locked="0"/>
    </xf>
    <xf numFmtId="0" fontId="4" fillId="16" borderId="48" xfId="0" applyFont="1" applyFill="1" applyBorder="1" applyAlignment="1" applyProtection="1">
      <alignment horizontal="center" vertical="center" wrapText="1"/>
      <protection locked="0"/>
    </xf>
    <xf numFmtId="0" fontId="34" fillId="16" borderId="1" xfId="0" applyFont="1" applyFill="1" applyBorder="1" applyAlignment="1" applyProtection="1">
      <alignment horizontal="center" vertical="center" wrapText="1"/>
      <protection locked="0"/>
    </xf>
    <xf numFmtId="0" fontId="34" fillId="16" borderId="11" xfId="0" applyFont="1" applyFill="1" applyBorder="1" applyAlignment="1" applyProtection="1">
      <alignment horizontal="center" vertical="center" wrapText="1"/>
      <protection locked="0"/>
    </xf>
    <xf numFmtId="0" fontId="27" fillId="8" borderId="2" xfId="0" applyFont="1" applyFill="1" applyBorder="1" applyAlignment="1" applyProtection="1">
      <alignment horizontal="center" vertical="center" wrapText="1"/>
    </xf>
    <xf numFmtId="0" fontId="27" fillId="8" borderId="39" xfId="0" applyFont="1" applyFill="1" applyBorder="1" applyAlignment="1" applyProtection="1">
      <alignment horizontal="center" vertical="center" wrapText="1"/>
    </xf>
    <xf numFmtId="0" fontId="27" fillId="8" borderId="38" xfId="0" applyFont="1" applyFill="1" applyBorder="1" applyAlignment="1" applyProtection="1">
      <alignment horizontal="center" vertical="center" wrapText="1"/>
    </xf>
    <xf numFmtId="0" fontId="27" fillId="13" borderId="2" xfId="0" applyFont="1" applyFill="1" applyBorder="1" applyAlignment="1" applyProtection="1">
      <alignment horizontal="center" vertical="center" wrapText="1"/>
    </xf>
    <xf numFmtId="0" fontId="27" fillId="13" borderId="39" xfId="0" applyFont="1" applyFill="1" applyBorder="1" applyAlignment="1" applyProtection="1">
      <alignment horizontal="center" vertical="center" wrapText="1"/>
    </xf>
    <xf numFmtId="0" fontId="27" fillId="13" borderId="38" xfId="0" applyFont="1" applyFill="1" applyBorder="1" applyAlignment="1" applyProtection="1">
      <alignment horizontal="center" vertical="center" wrapText="1"/>
    </xf>
    <xf numFmtId="0" fontId="30" fillId="8" borderId="49" xfId="0" applyFont="1" applyFill="1" applyBorder="1" applyAlignment="1" applyProtection="1">
      <alignment horizontal="center" vertical="center" wrapText="1"/>
    </xf>
    <xf numFmtId="0" fontId="27" fillId="13" borderId="29" xfId="0" applyFont="1" applyFill="1" applyBorder="1" applyAlignment="1" applyProtection="1">
      <alignment horizontal="center" vertical="center" wrapText="1"/>
    </xf>
    <xf numFmtId="0" fontId="27" fillId="13" borderId="52" xfId="0" applyFont="1" applyFill="1" applyBorder="1" applyAlignment="1" applyProtection="1">
      <alignment horizontal="center" vertical="center" wrapText="1"/>
    </xf>
    <xf numFmtId="0" fontId="27" fillId="13" borderId="53" xfId="0" applyFont="1" applyFill="1" applyBorder="1" applyAlignment="1" applyProtection="1">
      <alignment horizontal="center" vertical="center" wrapText="1"/>
    </xf>
    <xf numFmtId="0" fontId="4" fillId="16" borderId="29" xfId="0" applyFont="1" applyFill="1" applyBorder="1" applyAlignment="1" applyProtection="1">
      <alignment horizontal="center" vertical="center" wrapText="1"/>
      <protection locked="0"/>
    </xf>
    <xf numFmtId="0" fontId="4" fillId="16" borderId="58" xfId="0" applyFont="1" applyFill="1" applyBorder="1" applyAlignment="1" applyProtection="1">
      <alignment horizontal="center" vertical="center" wrapText="1"/>
      <protection locked="0"/>
    </xf>
    <xf numFmtId="0" fontId="28" fillId="8" borderId="33" xfId="0" applyFont="1" applyFill="1" applyBorder="1" applyAlignment="1" applyProtection="1">
      <alignment horizontal="center" vertical="center" wrapText="1"/>
    </xf>
    <xf numFmtId="0" fontId="31" fillId="13"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25" fillId="13" borderId="1" xfId="1"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25" fillId="8" borderId="2" xfId="1" applyFont="1" applyFill="1" applyBorder="1" applyAlignment="1" applyProtection="1">
      <alignment horizontal="center" vertical="center" wrapText="1"/>
    </xf>
    <xf numFmtId="0" fontId="25" fillId="8" borderId="39" xfId="1" applyFont="1" applyFill="1" applyBorder="1" applyAlignment="1" applyProtection="1">
      <alignment horizontal="center" vertical="center" wrapText="1"/>
    </xf>
    <xf numFmtId="0" fontId="25" fillId="8" borderId="38" xfId="1" applyFont="1" applyFill="1" applyBorder="1" applyAlignment="1" applyProtection="1">
      <alignment horizontal="center" vertical="center" wrapText="1"/>
    </xf>
    <xf numFmtId="0" fontId="3" fillId="10" borderId="64" xfId="0" applyFont="1" applyFill="1" applyBorder="1" applyAlignment="1" applyProtection="1">
      <alignment horizontal="center" vertical="center" wrapText="1"/>
    </xf>
    <xf numFmtId="0" fontId="3" fillId="10" borderId="57" xfId="0" applyFont="1" applyFill="1" applyBorder="1" applyAlignment="1" applyProtection="1">
      <alignment horizontal="center" vertical="center" wrapText="1"/>
    </xf>
    <xf numFmtId="0" fontId="34" fillId="16" borderId="2" xfId="0" applyFont="1" applyFill="1" applyBorder="1" applyAlignment="1" applyProtection="1">
      <alignment horizontal="center" vertical="center" wrapText="1"/>
      <protection locked="0"/>
    </xf>
    <xf numFmtId="0" fontId="34" fillId="16" borderId="45"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4" fillId="16" borderId="50" xfId="0" applyFont="1" applyFill="1" applyBorder="1" applyAlignment="1" applyProtection="1">
      <alignment horizontal="center" vertical="center" wrapText="1"/>
      <protection locked="0"/>
    </xf>
    <xf numFmtId="0" fontId="4" fillId="16" borderId="23"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64" xfId="0" applyFont="1" applyFill="1" applyBorder="1" applyAlignment="1" applyProtection="1">
      <alignment horizontal="center" vertical="center" wrapText="1"/>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27" fillId="8" borderId="50" xfId="0" applyFont="1" applyFill="1" applyBorder="1" applyAlignment="1" applyProtection="1">
      <alignment horizontal="center" vertical="center" wrapText="1"/>
    </xf>
    <xf numFmtId="0" fontId="27" fillId="8" borderId="0" xfId="0" applyFont="1" applyFill="1" applyBorder="1" applyAlignment="1" applyProtection="1">
      <alignment horizontal="center" vertical="center" wrapText="1"/>
    </xf>
    <xf numFmtId="0" fontId="27" fillId="8" borderId="51" xfId="0"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13" fillId="10" borderId="19" xfId="0" applyFont="1" applyFill="1" applyBorder="1" applyAlignment="1" applyProtection="1">
      <alignment horizontal="center"/>
    </xf>
    <xf numFmtId="0" fontId="13" fillId="10" borderId="20" xfId="0" applyFont="1" applyFill="1" applyBorder="1" applyAlignment="1" applyProtection="1">
      <alignment horizontal="center"/>
    </xf>
    <xf numFmtId="0" fontId="13" fillId="10" borderId="21" xfId="0" applyFont="1" applyFill="1" applyBorder="1" applyAlignment="1" applyProtection="1">
      <alignment horizontal="center"/>
    </xf>
    <xf numFmtId="0" fontId="13" fillId="10" borderId="22" xfId="0" applyFont="1" applyFill="1" applyBorder="1" applyAlignment="1" applyProtection="1">
      <alignment horizontal="center"/>
    </xf>
    <xf numFmtId="0" fontId="13" fillId="10" borderId="0" xfId="0" applyFont="1" applyFill="1" applyBorder="1" applyAlignment="1" applyProtection="1">
      <alignment horizontal="center"/>
    </xf>
    <xf numFmtId="0" fontId="13" fillId="10" borderId="23" xfId="0" applyFont="1" applyFill="1" applyBorder="1" applyAlignment="1" applyProtection="1">
      <alignment horizontal="center"/>
    </xf>
    <xf numFmtId="0" fontId="13" fillId="10" borderId="24" xfId="0" applyFont="1" applyFill="1" applyBorder="1" applyAlignment="1" applyProtection="1">
      <alignment horizontal="center"/>
    </xf>
    <xf numFmtId="0" fontId="13" fillId="10" borderId="25" xfId="0" applyFont="1" applyFill="1" applyBorder="1" applyAlignment="1" applyProtection="1">
      <alignment horizontal="center"/>
    </xf>
    <xf numFmtId="0" fontId="13" fillId="10" borderId="26" xfId="0" applyFont="1" applyFill="1" applyBorder="1" applyAlignment="1" applyProtection="1">
      <alignment horizont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9" fillId="0" borderId="0" xfId="0" applyFont="1" applyAlignment="1" applyProtection="1">
      <alignment horizontal="center"/>
    </xf>
    <xf numFmtId="0" fontId="27" fillId="0" borderId="2" xfId="0" applyFont="1" applyFill="1" applyBorder="1" applyAlignment="1" applyProtection="1">
      <alignment horizontal="center" vertical="center" wrapText="1"/>
    </xf>
    <xf numFmtId="0" fontId="27" fillId="0" borderId="39" xfId="0" applyFont="1" applyFill="1" applyBorder="1" applyAlignment="1" applyProtection="1">
      <alignment horizontal="center" vertical="center" wrapText="1"/>
    </xf>
    <xf numFmtId="0" fontId="27" fillId="0" borderId="38" xfId="0" applyFont="1" applyFill="1" applyBorder="1" applyAlignment="1" applyProtection="1">
      <alignment horizontal="center" vertical="center" wrapText="1"/>
    </xf>
    <xf numFmtId="0" fontId="27" fillId="13" borderId="40" xfId="0" applyFont="1" applyFill="1" applyBorder="1" applyAlignment="1" applyProtection="1">
      <alignment horizontal="center" vertical="center" wrapText="1"/>
    </xf>
    <xf numFmtId="0" fontId="27" fillId="13" borderId="41" xfId="0" applyFont="1" applyFill="1" applyBorder="1" applyAlignment="1" applyProtection="1">
      <alignment horizontal="center" vertical="center" wrapText="1"/>
    </xf>
    <xf numFmtId="0" fontId="27" fillId="13" borderId="42" xfId="0" applyFont="1" applyFill="1" applyBorder="1" applyAlignment="1" applyProtection="1">
      <alignment horizontal="center" vertical="center" wrapText="1"/>
    </xf>
    <xf numFmtId="0" fontId="27" fillId="13" borderId="4" xfId="0" applyFont="1" applyFill="1" applyBorder="1" applyAlignment="1" applyProtection="1">
      <alignment horizontal="center" vertical="center" wrapText="1"/>
    </xf>
    <xf numFmtId="0" fontId="27" fillId="13" borderId="43" xfId="0" applyFont="1" applyFill="1" applyBorder="1" applyAlignment="1" applyProtection="1">
      <alignment horizontal="center" vertical="center" wrapText="1"/>
    </xf>
    <xf numFmtId="0" fontId="27" fillId="13" borderId="44" xfId="0" applyFont="1" applyFill="1" applyBorder="1" applyAlignment="1" applyProtection="1">
      <alignment horizontal="center" vertical="center" wrapText="1"/>
    </xf>
    <xf numFmtId="0" fontId="4" fillId="16" borderId="13" xfId="0" applyFont="1" applyFill="1" applyBorder="1" applyAlignment="1" applyProtection="1">
      <alignment horizontal="center" vertical="center" wrapText="1"/>
      <protection locked="0"/>
    </xf>
    <xf numFmtId="0" fontId="4" fillId="16" borderId="14" xfId="0" applyFont="1" applyFill="1" applyBorder="1" applyAlignment="1" applyProtection="1">
      <alignment horizontal="center" vertical="center" wrapText="1"/>
      <protection locked="0"/>
    </xf>
    <xf numFmtId="0" fontId="30" fillId="8" borderId="10" xfId="0" applyFont="1" applyFill="1" applyBorder="1" applyAlignment="1" applyProtection="1">
      <alignment horizontal="center" vertical="center" wrapText="1"/>
    </xf>
    <xf numFmtId="0" fontId="30" fillId="8" borderId="12"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0" fillId="15" borderId="19" xfId="0" applyFont="1" applyFill="1" applyBorder="1" applyAlignment="1" applyProtection="1">
      <alignment horizontal="center" vertical="center"/>
    </xf>
    <xf numFmtId="0" fontId="40" fillId="15" borderId="20" xfId="0" applyFont="1" applyFill="1" applyBorder="1" applyAlignment="1" applyProtection="1">
      <alignment horizontal="center" vertical="center"/>
    </xf>
    <xf numFmtId="0" fontId="40" fillId="15" borderId="21" xfId="0" applyFont="1" applyFill="1" applyBorder="1" applyAlignment="1" applyProtection="1">
      <alignment horizontal="center" vertical="center"/>
    </xf>
    <xf numFmtId="0" fontId="40" fillId="15" borderId="22" xfId="0" applyFont="1" applyFill="1" applyBorder="1" applyAlignment="1" applyProtection="1">
      <alignment horizontal="center" vertical="center"/>
    </xf>
    <xf numFmtId="0" fontId="40" fillId="15" borderId="0" xfId="0" applyFont="1" applyFill="1" applyBorder="1" applyAlignment="1" applyProtection="1">
      <alignment horizontal="center" vertical="center"/>
    </xf>
    <xf numFmtId="0" fontId="40" fillId="15" borderId="23" xfId="0" applyFont="1" applyFill="1" applyBorder="1" applyAlignment="1" applyProtection="1">
      <alignment horizontal="center" vertical="center"/>
    </xf>
    <xf numFmtId="0" fontId="40" fillId="15" borderId="24" xfId="0" applyFont="1" applyFill="1" applyBorder="1" applyAlignment="1" applyProtection="1">
      <alignment horizontal="center" vertical="center"/>
    </xf>
    <xf numFmtId="0" fontId="40" fillId="15" borderId="25" xfId="0" applyFont="1" applyFill="1" applyBorder="1" applyAlignment="1" applyProtection="1">
      <alignment horizontal="center" vertical="center"/>
    </xf>
    <xf numFmtId="0" fontId="40"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ina%20magazzini\Downloads\GREASE_Indicators_final%20PILOT%20IT%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and Guidelines"/>
      <sheetName val="Glossary"/>
      <sheetName val="TEST ANSWERS HIDE"/>
      <sheetName val="Comp. Indicator 1 - Unitary"/>
      <sheetName val="Comp. Indicator 1 - Non-unitary"/>
      <sheetName val="Comp. Indicator 2 - Unitary"/>
      <sheetName val="Comp. Indicator 2 - Non-unitary"/>
      <sheetName val="Comp. Indicator 3"/>
      <sheetName val="Comp. Indicator 4"/>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tate.gov/international-religious-freedom-repor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fragilestatesindex.org/category/publications-and-downloads/"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fra.europa.eu/en/publication/2017/eumidis-ii-main-results/country-data" TargetMode="External"/><Relationship Id="rId39" Type="http://schemas.openxmlformats.org/officeDocument/2006/relationships/hyperlink" Target="https://www.europol.europa.eu/activities-services/main-reports/terrorism-situation-and-trend-report-2019-te-sat" TargetMode="External"/><Relationship Id="rId21" Type="http://schemas.openxmlformats.org/officeDocument/2006/relationships/hyperlink" Target="https://ec.europa.eu/commfrontoffice/publicopinion/index.cfm/survey/getsurveydetail/instruments/standard/surveyky/2215" TargetMode="External"/><Relationship Id="rId34" Type="http://schemas.openxmlformats.org/officeDocument/2006/relationships/hyperlink" Target="https://www.pewresearch.org/wp-content/uploads/sites/7/2009/12/restrictions-fullreport1.pdf" TargetMode="External"/><Relationship Id="rId42" Type="http://schemas.openxmlformats.org/officeDocument/2006/relationships/hyperlink" Target="https://fra.europa.eu/en/publication/2017/eumidis-ii-main-results/country-data" TargetMode="External"/><Relationship Id="rId47" Type="http://schemas.openxmlformats.org/officeDocument/2006/relationships/hyperlink" Target="https://ec.europa.eu/commfrontoffice/publicopinion/index.cfm/Survey/getSurveyDetail/instruments/standard/yearFrom/2016/yearTo/2020/surveyKy/2180" TargetMode="External"/><Relationship Id="rId50" Type="http://schemas.openxmlformats.org/officeDocument/2006/relationships/hyperlink" Target="https://www.pewforum.org/wp-content/uploads/sites/7/2019/07/Restrictions_X_WEB_7-15_FULL-VERSION-1.pdf" TargetMode="External"/><Relationship Id="rId55" Type="http://schemas.openxmlformats.org/officeDocument/2006/relationships/printerSettings" Target="../printerSettings/printerSettings7.bin"/><Relationship Id="rId7" Type="http://schemas.openxmlformats.org/officeDocument/2006/relationships/hyperlink" Target="https://fragilestatesindex.org/category/publications-and-downloads/"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s://www.pewresearch.org/global/2019/04/22/how-people-around-the-world-view-diversity-in-their-countries/" TargetMode="External"/><Relationship Id="rId11" Type="http://schemas.openxmlformats.org/officeDocument/2006/relationships/hyperlink" Target="https://wir2018.wid.world/" TargetMode="External"/><Relationship Id="rId24" Type="http://schemas.openxmlformats.org/officeDocument/2006/relationships/hyperlink" Target="https://www.pewresearch.org/global/2019/04/22/how-people-around-the-world-view-diversity-in-their-countries/" TargetMode="External"/><Relationship Id="rId32" Type="http://schemas.openxmlformats.org/officeDocument/2006/relationships/hyperlink" Target="https://www.pewresearch.org/global/2013/09/10/muslim-publics-share-concerns-about-extremist-groups/" TargetMode="External"/><Relationship Id="rId37" Type="http://schemas.openxmlformats.org/officeDocument/2006/relationships/hyperlink" Target="http://visionofhumanity.org/reports/" TargetMode="External"/><Relationship Id="rId40" Type="http://schemas.openxmlformats.org/officeDocument/2006/relationships/hyperlink" Target="https://institute.global/insight/co-existence/global-extremism-monitor-islamist-violence-after-isis" TargetMode="External"/><Relationship Id="rId45" Type="http://schemas.openxmlformats.org/officeDocument/2006/relationships/hyperlink" Target="https://ec.europa.eu/commfrontoffice/publicopinion/index.cfm/Survey/getSurveyDetail/instruments/SPECIAL/yearFrom/2012/yearTo/2020/surveyKy/2077/p/2" TargetMode="External"/><Relationship Id="rId53" Type="http://schemas.openxmlformats.org/officeDocument/2006/relationships/hyperlink" Target="https://worldjusticeproject.org/our-work/research-and-data/wjp-rule-law-index-2020" TargetMode="External"/><Relationship Id="rId5" Type="http://schemas.openxmlformats.org/officeDocument/2006/relationships/hyperlink" Target="https://www.pewforum.org/2017/04/11/global-restrictions-on-religion-rise-modestly-in-2015-reversing-downward-trend/" TargetMode="External"/><Relationship Id="rId10" Type="http://schemas.openxmlformats.org/officeDocument/2006/relationships/hyperlink" Target="https://wid.world/country/angola/" TargetMode="External"/><Relationship Id="rId19" Type="http://schemas.openxmlformats.org/officeDocument/2006/relationships/hyperlink" Target="https://www.arabbarometer.org/survey-data/data-analysis-tool/" TargetMode="External"/><Relationship Id="rId31" Type="http://schemas.openxmlformats.org/officeDocument/2006/relationships/hyperlink" Target="https://www.pewresearch.org/global/question-search/?qid=2864&amp;cntIDs=&amp;stdIDs=" TargetMode="External"/><Relationship Id="rId44" Type="http://schemas.openxmlformats.org/officeDocument/2006/relationships/hyperlink" Target="https://ec.europa.eu/commfrontoffice/publicopinion/index.cfm/Survey/getSurveyDetail/instruments/SPECIAL/yearFrom/2012/yearTo/2020/surveyKy/2077/p/2" TargetMode="External"/><Relationship Id="rId52" Type="http://schemas.openxmlformats.org/officeDocument/2006/relationships/hyperlink" Target="https://freedomhouse.org/countries/freedom-world/scores" TargetMode="External"/><Relationship Id="rId4" Type="http://schemas.openxmlformats.org/officeDocument/2006/relationships/hyperlink" Target="https://www.pewresearch.org/wp-content/uploads/sites/7/2009/12/restrictions-fullreport1.pdf"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fra.europa.eu/en/publication/2017/eumidis-ii-main-results/country-data" TargetMode="External"/><Relationship Id="rId27" Type="http://schemas.openxmlformats.org/officeDocument/2006/relationships/hyperlink" Target="https://www.arabbarometer.org/survey-data/data-analysis-tool/" TargetMode="External"/><Relationship Id="rId30" Type="http://schemas.openxmlformats.org/officeDocument/2006/relationships/hyperlink" Target="https://www.pewresearch.org/global/question-search/?qid=766&amp;amp;cntIDs=&amp;amp;stdIDs=" TargetMode="External"/><Relationship Id="rId35" Type="http://schemas.openxmlformats.org/officeDocument/2006/relationships/hyperlink" Target="https://www.pewforum.org/2017/04/11/global-restrictions-on-religion-rise-modestly-in-2015-reversing-downward-trend/" TargetMode="External"/><Relationship Id="rId43" Type="http://schemas.openxmlformats.org/officeDocument/2006/relationships/hyperlink" Target="https://ec.europa.eu/commfrontoffice/publicopinion/index.cfm/survey/getsurveydetail/instruments/standard/surveyky/2253" TargetMode="External"/><Relationship Id="rId48" Type="http://schemas.openxmlformats.org/officeDocument/2006/relationships/hyperlink" Target="https://www.arabbarometer.org/survey-data/data-analysis-tool/" TargetMode="External"/><Relationship Id="rId8" Type="http://schemas.openxmlformats.org/officeDocument/2006/relationships/hyperlink" Target="https://fragilestatesindex.org/country-data/" TargetMode="External"/><Relationship Id="rId51" Type="http://schemas.openxmlformats.org/officeDocument/2006/relationships/hyperlink" Target="https://freedomhouse.org/report/freedom-world" TargetMode="External"/><Relationship Id="rId3" Type="http://schemas.openxmlformats.org/officeDocument/2006/relationships/hyperlink" Target="https://worldjusticeproject.org/our-work/publications/rule-law-index-reports" TargetMode="External"/><Relationship Id="rId12" Type="http://schemas.openxmlformats.org/officeDocument/2006/relationships/hyperlink" Target="https://fragilestatesindex.org/country-data/" TargetMode="External"/><Relationship Id="rId17" Type="http://schemas.openxmlformats.org/officeDocument/2006/relationships/hyperlink" Target="https://www.pewresearch.org/global/question-search/?qid=437&amp;cntIDs=&amp;stdIDs=" TargetMode="External"/><Relationship Id="rId25" Type="http://schemas.openxmlformats.org/officeDocument/2006/relationships/hyperlink" Target="https://www.arabbarometer.org/survey-data/data-analysis-tool/" TargetMode="External"/><Relationship Id="rId33" Type="http://schemas.openxmlformats.org/officeDocument/2006/relationships/hyperlink" Target="https://www.pewresearch.org/global/question-search/?qid=2273&amp;cntIDs=&amp;stdIDs=" TargetMode="External"/><Relationship Id="rId38" Type="http://schemas.openxmlformats.org/officeDocument/2006/relationships/hyperlink" Target="https://www.start.umd.edu/gtd/search/Results.aspx?chart=weapon&amp;casualties_type=&amp;casualties_max=" TargetMode="External"/><Relationship Id="rId46" Type="http://schemas.openxmlformats.org/officeDocument/2006/relationships/hyperlink" Target="https://ec.europa.eu/commfrontoffice/publicopinion/index.cfm/Survey/getSurveyDetail/instruments/SPECIAL/yearFrom/2012/yearTo/2020/surveyKy/2077/p/2" TargetMode="External"/><Relationship Id="rId20" Type="http://schemas.openxmlformats.org/officeDocument/2006/relationships/hyperlink" Target="https://ec.europa.eu/commfrontoffice/publicopinion/index.cfm/survey/getsurveydetail/instruments/standard/surveyky/2215" TargetMode="External"/><Relationship Id="rId41" Type="http://schemas.openxmlformats.org/officeDocument/2006/relationships/hyperlink" Target="http://hatecrime.osce.org/what-do-we-know" TargetMode="External"/><Relationship Id="rId54" Type="http://schemas.openxmlformats.org/officeDocument/2006/relationships/hyperlink" Target="https://www.pewforum.org/wp-content/uploads/sites/7/2019/07/Restrictions_X_WEB_7-15_FULL-VERSION-1.pdf"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ountry-data/" TargetMode="External"/><Relationship Id="rId15" Type="http://schemas.openxmlformats.org/officeDocument/2006/relationships/hyperlink" Target="https://www.arabbarometer.org/survey-data/data-analysis-tool/" TargetMode="External"/><Relationship Id="rId23" Type="http://schemas.openxmlformats.org/officeDocument/2006/relationships/hyperlink" Target="https://fra.europa.eu/en/project/2011/european-union-minorities-and-discrimination-survey" TargetMode="External"/><Relationship Id="rId28" Type="http://schemas.openxmlformats.org/officeDocument/2006/relationships/hyperlink" Target="https://fra.europa.eu/en/publication/2017/eumidis-ii-main-results/country-data" TargetMode="External"/><Relationship Id="rId36" Type="http://schemas.openxmlformats.org/officeDocument/2006/relationships/hyperlink" Target="https://fragilestatesindex.org/country-data/" TargetMode="External"/><Relationship Id="rId49" Type="http://schemas.openxmlformats.org/officeDocument/2006/relationships/hyperlink" Target="https://ucdp.uu.s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zoomScale="70" zoomScaleNormal="70" workbookViewId="0">
      <selection activeCell="A3" sqref="A3"/>
    </sheetView>
  </sheetViews>
  <sheetFormatPr defaultColWidth="8.88671875" defaultRowHeight="13.8" x14ac:dyDescent="0.25"/>
  <cols>
    <col min="1" max="4" width="35.6640625" style="62" customWidth="1"/>
    <col min="5" max="5" width="39.88671875" style="62" customWidth="1"/>
    <col min="6" max="6" width="40.33203125" style="62" customWidth="1"/>
    <col min="7" max="7" width="26.5546875" style="62" customWidth="1"/>
    <col min="8" max="17" width="27.6640625" style="62" customWidth="1"/>
    <col min="18" max="16384" width="8.88671875" style="62"/>
  </cols>
  <sheetData>
    <row r="1" spans="1:7" ht="14.4" thickBot="1" x14ac:dyDescent="0.3"/>
    <row r="2" spans="1:7" ht="53.4" customHeight="1" thickBot="1" x14ac:dyDescent="1">
      <c r="A2" s="87"/>
      <c r="B2" s="240" t="s">
        <v>303</v>
      </c>
      <c r="C2" s="241"/>
      <c r="D2" s="241"/>
      <c r="E2" s="241"/>
      <c r="F2" s="242"/>
    </row>
    <row r="3" spans="1:7" ht="13.95" customHeight="1" x14ac:dyDescent="0.3">
      <c r="A3" s="87"/>
    </row>
    <row r="4" spans="1:7" ht="14.4" thickBot="1" x14ac:dyDescent="0.3"/>
    <row r="5" spans="1:7" ht="35.4" thickBot="1" x14ac:dyDescent="0.3">
      <c r="A5" s="88" t="s">
        <v>148</v>
      </c>
      <c r="B5" s="89" t="s">
        <v>154</v>
      </c>
      <c r="C5" s="90" t="s">
        <v>149</v>
      </c>
      <c r="D5" s="91" t="s">
        <v>150</v>
      </c>
      <c r="E5" s="92" t="s">
        <v>190</v>
      </c>
      <c r="F5" s="93" t="s">
        <v>302</v>
      </c>
      <c r="G5" s="94" t="s">
        <v>151</v>
      </c>
    </row>
    <row r="6" spans="1:7" ht="15.6" thickBot="1" x14ac:dyDescent="0.3">
      <c r="A6" s="95" t="s">
        <v>368</v>
      </c>
      <c r="B6" s="95" t="s">
        <v>368</v>
      </c>
      <c r="C6" s="95" t="s">
        <v>368</v>
      </c>
      <c r="D6" s="95" t="s">
        <v>368</v>
      </c>
      <c r="E6" s="95" t="s">
        <v>368</v>
      </c>
      <c r="F6" s="95" t="s">
        <v>368</v>
      </c>
      <c r="G6" s="96" t="s">
        <v>368</v>
      </c>
    </row>
    <row r="7" spans="1:7" ht="59.4" customHeight="1" thickBot="1" x14ac:dyDescent="0.3">
      <c r="A7" s="246" t="s">
        <v>474</v>
      </c>
      <c r="B7" s="247"/>
      <c r="C7" s="247"/>
      <c r="D7" s="247"/>
      <c r="E7" s="247"/>
      <c r="F7" s="247"/>
      <c r="G7" s="248"/>
    </row>
    <row r="8" spans="1:7" ht="409.6" x14ac:dyDescent="0.25">
      <c r="A8" s="97" t="s">
        <v>153</v>
      </c>
      <c r="B8" s="63" t="s">
        <v>475</v>
      </c>
      <c r="C8" s="64" t="s">
        <v>153</v>
      </c>
      <c r="D8" s="63" t="s">
        <v>475</v>
      </c>
      <c r="E8" s="64" t="s">
        <v>476</v>
      </c>
      <c r="F8" s="64" t="s">
        <v>477</v>
      </c>
      <c r="G8" s="98" t="s">
        <v>408</v>
      </c>
    </row>
    <row r="9" spans="1:7" ht="69" x14ac:dyDescent="0.25">
      <c r="A9" s="249" t="s">
        <v>478</v>
      </c>
      <c r="B9" s="250"/>
      <c r="C9" s="250"/>
      <c r="D9" s="251"/>
      <c r="E9" s="99" t="s">
        <v>325</v>
      </c>
      <c r="F9" s="100" t="s">
        <v>407</v>
      </c>
      <c r="G9" s="101" t="s">
        <v>174</v>
      </c>
    </row>
    <row r="10" spans="1:7" ht="98.4" customHeight="1" x14ac:dyDescent="0.25">
      <c r="A10" s="102"/>
      <c r="B10" s="102"/>
      <c r="C10" s="102"/>
      <c r="D10" s="102"/>
      <c r="E10" s="243"/>
      <c r="F10" s="103" t="s">
        <v>324</v>
      </c>
      <c r="G10" s="65" t="s">
        <v>406</v>
      </c>
    </row>
    <row r="11" spans="1:7" ht="66" customHeight="1" x14ac:dyDescent="0.25">
      <c r="A11" s="102"/>
      <c r="B11" s="102"/>
      <c r="C11" s="102"/>
      <c r="D11" s="102"/>
      <c r="E11" s="244"/>
      <c r="F11" s="103" t="s">
        <v>337</v>
      </c>
      <c r="G11" s="65" t="s">
        <v>479</v>
      </c>
    </row>
    <row r="12" spans="1:7" ht="85.95" customHeight="1" thickBot="1" x14ac:dyDescent="0.3">
      <c r="A12" s="104"/>
      <c r="B12" s="104"/>
      <c r="C12" s="104"/>
      <c r="D12" s="104"/>
      <c r="E12" s="245"/>
      <c r="F12" s="105"/>
      <c r="G12" s="106" t="s">
        <v>152</v>
      </c>
    </row>
    <row r="13" spans="1:7" x14ac:dyDescent="0.25">
      <c r="A13" s="107"/>
      <c r="B13" s="107"/>
      <c r="C13" s="107"/>
      <c r="D13" s="107"/>
      <c r="E13" s="107"/>
      <c r="F13" s="107"/>
      <c r="G13" s="107"/>
    </row>
    <row r="14" spans="1:7" x14ac:dyDescent="0.25">
      <c r="A14" s="107"/>
      <c r="B14" s="107"/>
      <c r="C14" s="107"/>
      <c r="D14" s="107"/>
      <c r="E14" s="107"/>
      <c r="F14" s="107"/>
      <c r="G14" s="107"/>
    </row>
    <row r="15" spans="1:7" x14ac:dyDescent="0.25">
      <c r="A15" s="107"/>
      <c r="B15" s="107"/>
      <c r="C15" s="107"/>
      <c r="D15" s="107"/>
      <c r="E15" s="107"/>
      <c r="F15" s="107"/>
      <c r="G15" s="107"/>
    </row>
    <row r="16" spans="1:7" x14ac:dyDescent="0.25">
      <c r="A16" s="107"/>
      <c r="B16" s="107"/>
      <c r="C16" s="107"/>
      <c r="D16" s="107"/>
      <c r="E16" s="107"/>
      <c r="F16" s="107"/>
      <c r="G16" s="107"/>
    </row>
    <row r="17" spans="1:7" x14ac:dyDescent="0.25">
      <c r="A17" s="107"/>
      <c r="B17" s="107"/>
      <c r="C17" s="107"/>
      <c r="D17" s="107"/>
      <c r="E17" s="107"/>
      <c r="F17" s="107"/>
      <c r="G17" s="107"/>
    </row>
    <row r="18" spans="1:7" x14ac:dyDescent="0.25">
      <c r="A18" s="107"/>
      <c r="B18" s="107"/>
      <c r="C18" s="107"/>
      <c r="D18" s="107"/>
      <c r="E18" s="107"/>
      <c r="F18" s="107"/>
      <c r="G18" s="107"/>
    </row>
    <row r="19" spans="1:7" x14ac:dyDescent="0.25">
      <c r="A19" s="107"/>
      <c r="B19" s="107"/>
      <c r="C19" s="107"/>
      <c r="D19" s="107"/>
      <c r="E19" s="107"/>
      <c r="F19" s="107"/>
      <c r="G19" s="107"/>
    </row>
    <row r="20" spans="1:7" x14ac:dyDescent="0.25">
      <c r="A20" s="107"/>
      <c r="B20" s="107"/>
      <c r="C20" s="107"/>
      <c r="D20" s="107"/>
      <c r="E20" s="107"/>
      <c r="F20" s="107"/>
      <c r="G20" s="107"/>
    </row>
    <row r="21" spans="1:7" x14ac:dyDescent="0.25">
      <c r="A21" s="107"/>
      <c r="B21" s="107"/>
      <c r="C21" s="107"/>
      <c r="D21" s="107"/>
      <c r="E21" s="107"/>
      <c r="F21" s="107"/>
      <c r="G21" s="107"/>
    </row>
    <row r="22" spans="1:7" x14ac:dyDescent="0.25">
      <c r="A22" s="107"/>
      <c r="B22" s="107"/>
      <c r="C22" s="107"/>
      <c r="D22" s="107"/>
      <c r="E22" s="107"/>
      <c r="F22" s="107"/>
      <c r="G22" s="107"/>
    </row>
    <row r="23" spans="1:7" x14ac:dyDescent="0.25">
      <c r="A23" s="107"/>
      <c r="B23" s="107"/>
      <c r="C23" s="107"/>
      <c r="D23" s="107"/>
      <c r="E23" s="107"/>
      <c r="F23" s="107"/>
      <c r="G23" s="107"/>
    </row>
  </sheetData>
  <sheetProtection algorithmName="SHA-512" hashValue="OQ+Nri7vNGiWNjDwX/t7U3cSXuNyDbarY5zlj9YAiOVgpPH0dIvBaSFMSZtQaLUNIN827pG0hM3MtMFZMCzzSw==" saltValue="kw5YC2qehdVttzyl4xXE0w=="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80" zoomScaleNormal="80" workbookViewId="0">
      <selection activeCell="D6" sqref="D6"/>
    </sheetView>
  </sheetViews>
  <sheetFormatPr defaultColWidth="8.88671875" defaultRowHeight="13.8" x14ac:dyDescent="0.25"/>
  <cols>
    <col min="1" max="1" width="34.6640625" style="62" customWidth="1"/>
    <col min="2" max="2" width="83.44140625" style="62" customWidth="1"/>
    <col min="3" max="15" width="27.6640625" style="62" customWidth="1"/>
    <col min="16" max="16384" width="8.88671875" style="62"/>
  </cols>
  <sheetData>
    <row r="1" spans="1:2" ht="17.399999999999999" x14ac:dyDescent="0.3">
      <c r="A1" s="108" t="s">
        <v>321</v>
      </c>
      <c r="B1" s="109" t="s">
        <v>323</v>
      </c>
    </row>
    <row r="2" spans="1:2" ht="75" x14ac:dyDescent="0.25">
      <c r="A2" s="66" t="s">
        <v>480</v>
      </c>
      <c r="B2" s="67" t="s">
        <v>481</v>
      </c>
    </row>
    <row r="3" spans="1:2" ht="135" x14ac:dyDescent="0.25">
      <c r="A3" s="110" t="s">
        <v>322</v>
      </c>
      <c r="B3" s="111" t="s">
        <v>482</v>
      </c>
    </row>
    <row r="4" spans="1:2" ht="47.4" customHeight="1" x14ac:dyDescent="0.25">
      <c r="A4" s="110" t="s">
        <v>336</v>
      </c>
      <c r="B4" s="111" t="s">
        <v>326</v>
      </c>
    </row>
    <row r="5" spans="1:2" ht="34.200000000000003" customHeight="1" x14ac:dyDescent="0.25">
      <c r="A5" s="110" t="s">
        <v>327</v>
      </c>
      <c r="B5" s="111" t="s">
        <v>329</v>
      </c>
    </row>
    <row r="6" spans="1:2" ht="45" customHeight="1" x14ac:dyDescent="0.25">
      <c r="A6" s="112" t="s">
        <v>382</v>
      </c>
      <c r="B6" s="113" t="s">
        <v>381</v>
      </c>
    </row>
    <row r="7" spans="1:2" ht="108.6" customHeight="1" x14ac:dyDescent="0.25">
      <c r="A7" s="114" t="s">
        <v>383</v>
      </c>
      <c r="B7" s="115" t="s">
        <v>384</v>
      </c>
    </row>
    <row r="8" spans="1:2" ht="175.95" customHeight="1" x14ac:dyDescent="0.25">
      <c r="A8" s="112" t="s">
        <v>343</v>
      </c>
      <c r="B8" s="113" t="s">
        <v>344</v>
      </c>
    </row>
    <row r="9" spans="1:2" ht="120.6" customHeight="1" x14ac:dyDescent="0.25">
      <c r="A9" s="112" t="s">
        <v>351</v>
      </c>
      <c r="B9" s="113" t="s">
        <v>349</v>
      </c>
    </row>
    <row r="10" spans="1:2" ht="195.6" customHeight="1" x14ac:dyDescent="0.25">
      <c r="A10" s="114" t="s">
        <v>355</v>
      </c>
      <c r="B10" s="113" t="s">
        <v>350</v>
      </c>
    </row>
    <row r="11" spans="1:2" ht="252" customHeight="1" x14ac:dyDescent="0.25">
      <c r="A11" s="112" t="s">
        <v>354</v>
      </c>
      <c r="B11" s="113" t="s">
        <v>348</v>
      </c>
    </row>
    <row r="12" spans="1:2" ht="246.6" customHeight="1" x14ac:dyDescent="0.25">
      <c r="A12" s="112" t="s">
        <v>353</v>
      </c>
      <c r="B12" s="113" t="s">
        <v>352</v>
      </c>
    </row>
    <row r="13" spans="1:2" ht="180" x14ac:dyDescent="0.25">
      <c r="A13" s="68" t="s">
        <v>358</v>
      </c>
      <c r="B13" s="111" t="s">
        <v>357</v>
      </c>
    </row>
    <row r="14" spans="1:2" ht="105" x14ac:dyDescent="0.25">
      <c r="A14" s="68" t="s">
        <v>346</v>
      </c>
      <c r="B14" s="111" t="s">
        <v>345</v>
      </c>
    </row>
    <row r="15" spans="1:2" ht="75" x14ac:dyDescent="0.25">
      <c r="A15" s="68" t="s">
        <v>361</v>
      </c>
      <c r="B15" s="111" t="s">
        <v>347</v>
      </c>
    </row>
    <row r="16" spans="1:2" ht="105" x14ac:dyDescent="0.25">
      <c r="A16" s="110" t="s">
        <v>362</v>
      </c>
      <c r="B16" s="111" t="s">
        <v>360</v>
      </c>
    </row>
    <row r="17" spans="1:2" ht="75" x14ac:dyDescent="0.25">
      <c r="A17" s="110" t="s">
        <v>187</v>
      </c>
      <c r="B17" s="111" t="s">
        <v>356</v>
      </c>
    </row>
    <row r="18" spans="1:2" ht="111.6" customHeight="1" x14ac:dyDescent="0.25">
      <c r="A18" s="68" t="s">
        <v>483</v>
      </c>
      <c r="B18" s="111" t="s">
        <v>359</v>
      </c>
    </row>
    <row r="19" spans="1:2" ht="159.6" customHeight="1" x14ac:dyDescent="0.25">
      <c r="A19" s="116" t="s">
        <v>365</v>
      </c>
      <c r="B19" s="111" t="s">
        <v>364</v>
      </c>
    </row>
    <row r="20" spans="1:2" ht="195.6" thickBot="1" x14ac:dyDescent="0.3">
      <c r="A20" s="117" t="s">
        <v>311</v>
      </c>
      <c r="B20" s="118" t="s">
        <v>366</v>
      </c>
    </row>
  </sheetData>
  <sheetProtection algorithmName="SHA-512" hashValue="LxSklXxrQSzFaHiB53klJZVsgE/aAccsJf2Ol9q6WEKqERBIWQd8l8iIL8vxU2wjOce2rs37KywMOAW97YDe0g==" saltValue="BUdsb7jAbDCr6VPSxApt6A=="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60" zoomScaleNormal="60" workbookViewId="0">
      <pane xSplit="2" ySplit="6" topLeftCell="C35" activePane="bottomRight" state="frozen"/>
      <selection pane="topRight" activeCell="C1" sqref="C1"/>
      <selection pane="bottomLeft" activeCell="A7" sqref="A7"/>
      <selection pane="bottomRight" activeCell="H36" sqref="H36"/>
    </sheetView>
  </sheetViews>
  <sheetFormatPr defaultColWidth="8.88671875" defaultRowHeight="17.399999999999999" x14ac:dyDescent="0.25"/>
  <cols>
    <col min="1" max="1" width="13.6640625" style="62" customWidth="1"/>
    <col min="2" max="3" width="45.6640625" style="119" customWidth="1"/>
    <col min="4" max="4" width="60.6640625" style="62" customWidth="1"/>
    <col min="5" max="7" width="20.6640625" style="62" customWidth="1"/>
    <col min="8" max="8" width="45.6640625" style="221" customWidth="1"/>
    <col min="9" max="15" width="27.6640625" style="62" customWidth="1"/>
    <col min="16" max="16384" width="8.88671875" style="62"/>
  </cols>
  <sheetData>
    <row r="1" spans="1:8" ht="19.2" customHeight="1" x14ac:dyDescent="0.3">
      <c r="A1" s="269" t="s">
        <v>1</v>
      </c>
      <c r="B1" s="270"/>
      <c r="C1" s="107"/>
      <c r="D1" s="260" t="s">
        <v>484</v>
      </c>
      <c r="E1" s="261"/>
      <c r="F1" s="261"/>
      <c r="G1" s="261"/>
      <c r="H1" s="262"/>
    </row>
    <row r="2" spans="1:8" ht="17.399999999999999" customHeight="1" x14ac:dyDescent="0.3">
      <c r="A2" s="271" t="s">
        <v>412</v>
      </c>
      <c r="B2" s="272"/>
      <c r="C2" s="107"/>
      <c r="D2" s="263"/>
      <c r="E2" s="264"/>
      <c r="F2" s="264"/>
      <c r="G2" s="264"/>
      <c r="H2" s="265"/>
    </row>
    <row r="3" spans="1:8" ht="18" customHeight="1" thickBot="1" x14ac:dyDescent="0.35">
      <c r="A3" s="273" t="s">
        <v>413</v>
      </c>
      <c r="B3" s="274"/>
      <c r="C3" s="107"/>
      <c r="D3" s="266"/>
      <c r="E3" s="267"/>
      <c r="F3" s="267"/>
      <c r="G3" s="267"/>
      <c r="H3" s="268"/>
    </row>
    <row r="5" spans="1:8" ht="18" thickBot="1" x14ac:dyDescent="0.3"/>
    <row r="6" spans="1:8" s="123" customFormat="1" ht="48.6" customHeight="1" thickBot="1" x14ac:dyDescent="0.3">
      <c r="A6" s="120" t="s">
        <v>7</v>
      </c>
      <c r="B6" s="121" t="s">
        <v>8</v>
      </c>
      <c r="C6" s="121" t="s">
        <v>3</v>
      </c>
      <c r="D6" s="121" t="s">
        <v>4</v>
      </c>
      <c r="E6" s="121" t="s">
        <v>5</v>
      </c>
      <c r="F6" s="121" t="s">
        <v>397</v>
      </c>
      <c r="G6" s="122" t="s">
        <v>488</v>
      </c>
      <c r="H6" s="219" t="s">
        <v>6</v>
      </c>
    </row>
    <row r="7" spans="1:8" s="107" customFormat="1" ht="23.4" customHeight="1" x14ac:dyDescent="0.25">
      <c r="A7" s="128">
        <v>1</v>
      </c>
      <c r="B7" s="129" t="s">
        <v>105</v>
      </c>
      <c r="C7" s="238"/>
      <c r="D7" s="255"/>
      <c r="E7" s="255"/>
      <c r="F7" s="255"/>
      <c r="G7" s="255"/>
      <c r="H7" s="256"/>
    </row>
    <row r="8" spans="1:8" s="107" customFormat="1" ht="82.95" customHeight="1" x14ac:dyDescent="0.25">
      <c r="A8" s="138" t="s">
        <v>18</v>
      </c>
      <c r="B8" s="131" t="s">
        <v>20</v>
      </c>
      <c r="C8" s="69" t="s">
        <v>485</v>
      </c>
      <c r="D8" s="133" t="s">
        <v>147</v>
      </c>
      <c r="E8" s="214" t="s">
        <v>10</v>
      </c>
      <c r="F8" s="214">
        <v>2020</v>
      </c>
      <c r="G8" s="237" t="s">
        <v>530</v>
      </c>
      <c r="H8" s="220" t="s">
        <v>410</v>
      </c>
    </row>
    <row r="9" spans="1:8" s="107" customFormat="1" ht="96.6" customHeight="1" thickBot="1" x14ac:dyDescent="0.3">
      <c r="A9" s="124" t="s">
        <v>19</v>
      </c>
      <c r="B9" s="125" t="s">
        <v>21</v>
      </c>
      <c r="C9" s="126" t="s">
        <v>162</v>
      </c>
      <c r="D9" s="127" t="s">
        <v>30</v>
      </c>
      <c r="E9" s="215" t="s">
        <v>11</v>
      </c>
      <c r="F9" s="215">
        <v>2020</v>
      </c>
      <c r="G9" s="239" t="s">
        <v>531</v>
      </c>
      <c r="H9" s="223" t="s">
        <v>411</v>
      </c>
    </row>
    <row r="10" spans="1:8" s="107" customFormat="1" ht="7.2" customHeight="1" thickBot="1" x14ac:dyDescent="0.3">
      <c r="A10" s="257"/>
      <c r="B10" s="258"/>
      <c r="C10" s="258"/>
      <c r="D10" s="258"/>
      <c r="E10" s="258"/>
      <c r="F10" s="258"/>
      <c r="G10" s="258"/>
      <c r="H10" s="259"/>
    </row>
    <row r="11" spans="1:8" s="107" customFormat="1" ht="78" customHeight="1" x14ac:dyDescent="0.25">
      <c r="A11" s="128">
        <v>2</v>
      </c>
      <c r="B11" s="129" t="s">
        <v>155</v>
      </c>
      <c r="C11" s="70" t="s">
        <v>163</v>
      </c>
      <c r="D11" s="255"/>
      <c r="E11" s="255"/>
      <c r="F11" s="255"/>
      <c r="G11" s="275"/>
      <c r="H11" s="256"/>
    </row>
    <row r="12" spans="1:8" s="107" customFormat="1" ht="128.4" customHeight="1" x14ac:dyDescent="0.25">
      <c r="A12" s="130" t="s">
        <v>23</v>
      </c>
      <c r="B12" s="131" t="s">
        <v>29</v>
      </c>
      <c r="C12" s="132" t="s">
        <v>164</v>
      </c>
      <c r="D12" s="133" t="s">
        <v>31</v>
      </c>
      <c r="E12" s="142" t="s">
        <v>11</v>
      </c>
      <c r="F12" s="142">
        <v>2020</v>
      </c>
      <c r="G12" s="213" t="s">
        <v>531</v>
      </c>
      <c r="H12" s="220" t="s">
        <v>594</v>
      </c>
    </row>
    <row r="13" spans="1:8" s="107" customFormat="1" ht="86.4" customHeight="1" thickBot="1" x14ac:dyDescent="0.3">
      <c r="A13" s="134" t="s">
        <v>27</v>
      </c>
      <c r="B13" s="125" t="s">
        <v>111</v>
      </c>
      <c r="C13" s="135"/>
      <c r="D13" s="136" t="s">
        <v>32</v>
      </c>
      <c r="E13" s="141" t="s">
        <v>11</v>
      </c>
      <c r="F13" s="141">
        <v>2020</v>
      </c>
      <c r="G13" s="213" t="s">
        <v>531</v>
      </c>
      <c r="H13" s="223" t="s">
        <v>414</v>
      </c>
    </row>
    <row r="14" spans="1:8" s="107" customFormat="1" ht="7.2" customHeight="1" thickBot="1" x14ac:dyDescent="0.3">
      <c r="A14" s="285"/>
      <c r="B14" s="286"/>
      <c r="C14" s="286"/>
      <c r="D14" s="286"/>
      <c r="E14" s="286"/>
      <c r="F14" s="286"/>
      <c r="G14" s="286"/>
      <c r="H14" s="287"/>
    </row>
    <row r="15" spans="1:8" s="107" customFormat="1" ht="40.200000000000003" customHeight="1" x14ac:dyDescent="0.25">
      <c r="A15" s="137">
        <v>3</v>
      </c>
      <c r="B15" s="129" t="s">
        <v>35</v>
      </c>
      <c r="C15" s="276" t="s">
        <v>553</v>
      </c>
      <c r="D15" s="255"/>
      <c r="E15" s="255"/>
      <c r="F15" s="255"/>
      <c r="G15" s="275"/>
      <c r="H15" s="256"/>
    </row>
    <row r="16" spans="1:8" s="107" customFormat="1" ht="90" customHeight="1" x14ac:dyDescent="0.25">
      <c r="A16" s="138" t="s">
        <v>33</v>
      </c>
      <c r="B16" s="131" t="s">
        <v>36</v>
      </c>
      <c r="C16" s="277"/>
      <c r="D16" s="133" t="s">
        <v>38</v>
      </c>
      <c r="E16" s="142" t="s">
        <v>13</v>
      </c>
      <c r="F16" s="142">
        <v>2020</v>
      </c>
      <c r="G16" s="213" t="s">
        <v>532</v>
      </c>
      <c r="H16" s="220" t="s">
        <v>415</v>
      </c>
    </row>
    <row r="17" spans="1:8" s="107" customFormat="1" ht="92.4" customHeight="1" thickBot="1" x14ac:dyDescent="0.3">
      <c r="A17" s="124" t="s">
        <v>34</v>
      </c>
      <c r="B17" s="125" t="s">
        <v>37</v>
      </c>
      <c r="C17" s="277"/>
      <c r="D17" s="136" t="s">
        <v>39</v>
      </c>
      <c r="E17" s="141" t="s">
        <v>11</v>
      </c>
      <c r="F17" s="141">
        <v>2020</v>
      </c>
      <c r="G17" s="213" t="s">
        <v>531</v>
      </c>
      <c r="H17" s="223" t="s">
        <v>416</v>
      </c>
    </row>
    <row r="18" spans="1:8" s="107" customFormat="1" ht="7.2" customHeight="1" thickBot="1" x14ac:dyDescent="0.3">
      <c r="A18" s="252"/>
      <c r="B18" s="253"/>
      <c r="C18" s="253"/>
      <c r="D18" s="253"/>
      <c r="E18" s="253"/>
      <c r="F18" s="253"/>
      <c r="G18" s="253"/>
      <c r="H18" s="254"/>
    </row>
    <row r="19" spans="1:8" s="107" customFormat="1" ht="209.4" customHeight="1" x14ac:dyDescent="0.25">
      <c r="A19" s="137">
        <v>4</v>
      </c>
      <c r="B19" s="129" t="s">
        <v>117</v>
      </c>
      <c r="C19" s="70" t="s">
        <v>554</v>
      </c>
      <c r="D19" s="255"/>
      <c r="E19" s="255"/>
      <c r="F19" s="255"/>
      <c r="G19" s="275"/>
      <c r="H19" s="256"/>
    </row>
    <row r="20" spans="1:8" s="107" customFormat="1" ht="126.6" customHeight="1" x14ac:dyDescent="0.25">
      <c r="A20" s="138" t="s">
        <v>28</v>
      </c>
      <c r="B20" s="131" t="s">
        <v>42</v>
      </c>
      <c r="C20" s="278"/>
      <c r="D20" s="133" t="s">
        <v>43</v>
      </c>
      <c r="E20" s="142" t="s">
        <v>11</v>
      </c>
      <c r="F20" s="142">
        <v>2020</v>
      </c>
      <c r="G20" s="213" t="s">
        <v>531</v>
      </c>
      <c r="H20" s="220" t="s">
        <v>417</v>
      </c>
    </row>
    <row r="21" spans="1:8" s="107" customFormat="1" ht="90.6" customHeight="1" thickBot="1" x14ac:dyDescent="0.3">
      <c r="A21" s="124" t="s">
        <v>40</v>
      </c>
      <c r="B21" s="125" t="s">
        <v>41</v>
      </c>
      <c r="C21" s="279"/>
      <c r="D21" s="136" t="s">
        <v>44</v>
      </c>
      <c r="E21" s="141" t="s">
        <v>11</v>
      </c>
      <c r="F21" s="141">
        <v>2020</v>
      </c>
      <c r="G21" s="213" t="s">
        <v>531</v>
      </c>
      <c r="H21" s="223" t="s">
        <v>418</v>
      </c>
    </row>
    <row r="22" spans="1:8" s="107" customFormat="1" ht="6.6" customHeight="1" thickBot="1" x14ac:dyDescent="0.3">
      <c r="A22" s="252"/>
      <c r="B22" s="253"/>
      <c r="C22" s="253"/>
      <c r="D22" s="253"/>
      <c r="E22" s="253"/>
      <c r="F22" s="253"/>
      <c r="G22" s="253"/>
      <c r="H22" s="254"/>
    </row>
    <row r="23" spans="1:8" s="107" customFormat="1" ht="87" x14ac:dyDescent="0.25">
      <c r="A23" s="137">
        <v>5</v>
      </c>
      <c r="B23" s="129" t="s">
        <v>120</v>
      </c>
      <c r="C23" s="70" t="s">
        <v>486</v>
      </c>
      <c r="D23" s="255"/>
      <c r="E23" s="255"/>
      <c r="F23" s="255"/>
      <c r="G23" s="275"/>
      <c r="H23" s="256"/>
    </row>
    <row r="24" spans="1:8" s="107" customFormat="1" ht="127.95" customHeight="1" x14ac:dyDescent="0.25">
      <c r="A24" s="138" t="s">
        <v>45</v>
      </c>
      <c r="B24" s="131" t="s">
        <v>55</v>
      </c>
      <c r="C24" s="278"/>
      <c r="D24" s="133" t="s">
        <v>56</v>
      </c>
      <c r="E24" s="142" t="s">
        <v>11</v>
      </c>
      <c r="F24" s="142">
        <v>2020</v>
      </c>
      <c r="G24" s="213" t="s">
        <v>531</v>
      </c>
      <c r="H24" s="220" t="s">
        <v>420</v>
      </c>
    </row>
    <row r="25" spans="1:8" s="107" customFormat="1" ht="107.4" customHeight="1" thickBot="1" x14ac:dyDescent="0.3">
      <c r="A25" s="124" t="s">
        <v>46</v>
      </c>
      <c r="B25" s="125" t="s">
        <v>122</v>
      </c>
      <c r="C25" s="279"/>
      <c r="D25" s="136" t="s">
        <v>57</v>
      </c>
      <c r="E25" s="141" t="s">
        <v>11</v>
      </c>
      <c r="F25" s="141">
        <v>2020</v>
      </c>
      <c r="G25" s="213" t="s">
        <v>531</v>
      </c>
      <c r="H25" s="223" t="s">
        <v>419</v>
      </c>
    </row>
    <row r="26" spans="1:8" s="107" customFormat="1" ht="6.6" customHeight="1" thickBot="1" x14ac:dyDescent="0.3">
      <c r="A26" s="252"/>
      <c r="B26" s="253"/>
      <c r="C26" s="253"/>
      <c r="D26" s="253"/>
      <c r="E26" s="253"/>
      <c r="F26" s="253"/>
      <c r="G26" s="253"/>
      <c r="H26" s="254"/>
    </row>
    <row r="27" spans="1:8" s="107" customFormat="1" ht="94.95" customHeight="1" x14ac:dyDescent="0.25">
      <c r="A27" s="137">
        <v>6</v>
      </c>
      <c r="B27" s="129" t="s">
        <v>156</v>
      </c>
      <c r="C27" s="70" t="s">
        <v>166</v>
      </c>
      <c r="D27" s="255"/>
      <c r="E27" s="255"/>
      <c r="F27" s="255"/>
      <c r="G27" s="275"/>
      <c r="H27" s="256"/>
    </row>
    <row r="28" spans="1:8" s="107" customFormat="1" ht="75.599999999999994" customHeight="1" x14ac:dyDescent="0.25">
      <c r="A28" s="138" t="s">
        <v>47</v>
      </c>
      <c r="B28" s="131" t="s">
        <v>58</v>
      </c>
      <c r="C28" s="139"/>
      <c r="D28" s="133" t="s">
        <v>60</v>
      </c>
      <c r="E28" s="142" t="s">
        <v>9</v>
      </c>
      <c r="F28" s="142">
        <v>2020</v>
      </c>
      <c r="G28" s="213" t="s">
        <v>533</v>
      </c>
      <c r="H28" s="220" t="s">
        <v>421</v>
      </c>
    </row>
    <row r="29" spans="1:8" s="107" customFormat="1" ht="113.4" customHeight="1" thickBot="1" x14ac:dyDescent="0.3">
      <c r="A29" s="124" t="s">
        <v>48</v>
      </c>
      <c r="B29" s="125" t="s">
        <v>59</v>
      </c>
      <c r="C29" s="140" t="s">
        <v>167</v>
      </c>
      <c r="D29" s="136" t="s">
        <v>61</v>
      </c>
      <c r="E29" s="141" t="s">
        <v>11</v>
      </c>
      <c r="F29" s="141">
        <v>2020</v>
      </c>
      <c r="G29" s="213" t="s">
        <v>531</v>
      </c>
      <c r="H29" s="223" t="s">
        <v>422</v>
      </c>
    </row>
    <row r="30" spans="1:8" s="107" customFormat="1" ht="7.2" customHeight="1" thickBot="1" x14ac:dyDescent="0.3">
      <c r="A30" s="252"/>
      <c r="B30" s="253"/>
      <c r="C30" s="253"/>
      <c r="D30" s="253"/>
      <c r="E30" s="253"/>
      <c r="F30" s="253"/>
      <c r="G30" s="253"/>
      <c r="H30" s="254"/>
    </row>
    <row r="31" spans="1:8" s="107" customFormat="1" ht="59.4" customHeight="1" x14ac:dyDescent="0.25">
      <c r="A31" s="137">
        <v>7</v>
      </c>
      <c r="B31" s="129" t="s">
        <v>62</v>
      </c>
      <c r="C31" s="280"/>
      <c r="D31" s="255"/>
      <c r="E31" s="255"/>
      <c r="F31" s="255"/>
      <c r="G31" s="275"/>
      <c r="H31" s="256"/>
    </row>
    <row r="32" spans="1:8" s="107" customFormat="1" ht="96.6" customHeight="1" x14ac:dyDescent="0.25">
      <c r="A32" s="138" t="s">
        <v>49</v>
      </c>
      <c r="B32" s="131" t="s">
        <v>63</v>
      </c>
      <c r="C32" s="281"/>
      <c r="D32" s="133" t="s">
        <v>65</v>
      </c>
      <c r="E32" s="142" t="s">
        <v>11</v>
      </c>
      <c r="F32" s="142">
        <v>2020</v>
      </c>
      <c r="G32" s="213" t="s">
        <v>531</v>
      </c>
      <c r="H32" s="220" t="s">
        <v>423</v>
      </c>
    </row>
    <row r="33" spans="1:8" s="107" customFormat="1" ht="96.6" customHeight="1" thickBot="1" x14ac:dyDescent="0.3">
      <c r="A33" s="124" t="s">
        <v>50</v>
      </c>
      <c r="B33" s="125" t="s">
        <v>64</v>
      </c>
      <c r="C33" s="279"/>
      <c r="D33" s="136" t="s">
        <v>66</v>
      </c>
      <c r="E33" s="141" t="s">
        <v>11</v>
      </c>
      <c r="F33" s="141">
        <v>2020</v>
      </c>
      <c r="G33" s="213" t="s">
        <v>531</v>
      </c>
      <c r="H33" s="223" t="s">
        <v>424</v>
      </c>
    </row>
    <row r="34" spans="1:8" s="107" customFormat="1" ht="7.2" customHeight="1" thickBot="1" x14ac:dyDescent="0.3">
      <c r="A34" s="252"/>
      <c r="B34" s="253"/>
      <c r="C34" s="253"/>
      <c r="D34" s="253"/>
      <c r="E34" s="253"/>
      <c r="F34" s="253"/>
      <c r="G34" s="253"/>
      <c r="H34" s="254"/>
    </row>
    <row r="35" spans="1:8" s="107" customFormat="1" ht="23.4" customHeight="1" x14ac:dyDescent="0.25">
      <c r="A35" s="137">
        <v>8</v>
      </c>
      <c r="B35" s="129" t="s">
        <v>67</v>
      </c>
      <c r="C35" s="282" t="s">
        <v>487</v>
      </c>
      <c r="D35" s="255"/>
      <c r="E35" s="255"/>
      <c r="F35" s="255"/>
      <c r="G35" s="275"/>
      <c r="H35" s="256"/>
    </row>
    <row r="36" spans="1:8" s="107" customFormat="1" ht="75" customHeight="1" x14ac:dyDescent="0.25">
      <c r="A36" s="138" t="s">
        <v>51</v>
      </c>
      <c r="B36" s="131" t="s">
        <v>68</v>
      </c>
      <c r="C36" s="283"/>
      <c r="D36" s="133" t="s">
        <v>70</v>
      </c>
      <c r="E36" s="214" t="s">
        <v>10</v>
      </c>
      <c r="F36" s="214">
        <v>2020</v>
      </c>
      <c r="G36" s="213" t="s">
        <v>530</v>
      </c>
      <c r="H36" s="220" t="s">
        <v>425</v>
      </c>
    </row>
    <row r="37" spans="1:8" s="107" customFormat="1" ht="96.6" customHeight="1" thickBot="1" x14ac:dyDescent="0.3">
      <c r="A37" s="124" t="s">
        <v>52</v>
      </c>
      <c r="B37" s="125" t="s">
        <v>69</v>
      </c>
      <c r="C37" s="284"/>
      <c r="D37" s="136" t="s">
        <v>71</v>
      </c>
      <c r="E37" s="215" t="s">
        <v>12</v>
      </c>
      <c r="F37" s="215">
        <v>2019</v>
      </c>
      <c r="G37" s="222" t="s">
        <v>534</v>
      </c>
      <c r="H37" s="223" t="s">
        <v>426</v>
      </c>
    </row>
  </sheetData>
  <sheetProtection algorithmName="SHA-512" hashValue="uE6m/pr4XclWQfLIHpsaRqL96PdBHwQOyTFC3yVf0Pq/fZgxpFfEw7KR+KJRYQ9LIPU3y3J8JKfIgn7Ej2amRQ==" saltValue="aQ9JMSOL7N8Jv10aebaScA==" spinCount="100000" sheet="1" objects="1" scenarios="1"/>
  <mergeCells count="24">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C7" activePane="bottomRight" state="frozen"/>
      <selection pane="topRight" activeCell="C1" sqref="C1"/>
      <selection pane="bottomLeft" activeCell="A7" sqref="A7"/>
      <selection pane="bottomRight" activeCell="B12" sqref="B12"/>
    </sheetView>
  </sheetViews>
  <sheetFormatPr defaultColWidth="8.88671875" defaultRowHeight="13.8" x14ac:dyDescent="0.25"/>
  <cols>
    <col min="1" max="1" width="13.6640625" style="17" customWidth="1"/>
    <col min="2" max="3" width="45.6640625" style="17" customWidth="1"/>
    <col min="4" max="4" width="60.6640625" style="32"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300" t="s">
        <v>1</v>
      </c>
      <c r="B1" s="301"/>
      <c r="C1" s="3"/>
      <c r="D1" s="291" t="s">
        <v>154</v>
      </c>
      <c r="E1" s="292"/>
      <c r="F1" s="292"/>
      <c r="G1" s="292"/>
      <c r="H1" s="293"/>
    </row>
    <row r="2" spans="1:9" ht="17.399999999999999" customHeight="1" x14ac:dyDescent="0.3">
      <c r="A2" s="302" t="s">
        <v>2</v>
      </c>
      <c r="B2" s="303"/>
      <c r="C2" s="3"/>
      <c r="D2" s="294"/>
      <c r="E2" s="295"/>
      <c r="F2" s="295"/>
      <c r="G2" s="295"/>
      <c r="H2" s="296"/>
    </row>
    <row r="3" spans="1:9" ht="18" customHeight="1" thickBot="1" x14ac:dyDescent="0.35">
      <c r="A3" s="304" t="s">
        <v>0</v>
      </c>
      <c r="B3" s="305"/>
      <c r="C3" s="3"/>
      <c r="D3" s="297"/>
      <c r="E3" s="298"/>
      <c r="F3" s="298"/>
      <c r="G3" s="298"/>
      <c r="H3" s="299"/>
    </row>
    <row r="5" spans="1:9" ht="14.4" thickBot="1" x14ac:dyDescent="0.3"/>
    <row r="6" spans="1:9" s="3" customFormat="1" ht="50.4" customHeight="1" thickBot="1" x14ac:dyDescent="0.3">
      <c r="A6" s="42" t="s">
        <v>7</v>
      </c>
      <c r="B6" s="43" t="s">
        <v>8</v>
      </c>
      <c r="C6" s="43" t="s">
        <v>3</v>
      </c>
      <c r="D6" s="44" t="s">
        <v>4</v>
      </c>
      <c r="E6" s="43" t="s">
        <v>5</v>
      </c>
      <c r="F6" s="43" t="s">
        <v>398</v>
      </c>
      <c r="G6" s="58" t="s">
        <v>396</v>
      </c>
      <c r="H6" s="45" t="s">
        <v>6</v>
      </c>
    </row>
    <row r="7" spans="1:9" ht="22.95" customHeight="1" x14ac:dyDescent="0.25">
      <c r="A7" s="6">
        <v>1</v>
      </c>
      <c r="B7" s="11" t="s">
        <v>103</v>
      </c>
      <c r="C7" s="25"/>
      <c r="D7" s="309"/>
      <c r="E7" s="309"/>
      <c r="F7" s="309"/>
      <c r="G7" s="310"/>
      <c r="H7" s="311"/>
    </row>
    <row r="8" spans="1:9" ht="83.4" customHeight="1" x14ac:dyDescent="0.25">
      <c r="A8" s="4" t="s">
        <v>18</v>
      </c>
      <c r="B8" s="12" t="s">
        <v>104</v>
      </c>
      <c r="C8" s="13" t="s">
        <v>161</v>
      </c>
      <c r="D8" s="35" t="s">
        <v>107</v>
      </c>
      <c r="E8" s="49" t="s">
        <v>53</v>
      </c>
      <c r="F8" s="49" t="s">
        <v>54</v>
      </c>
      <c r="G8" s="61" t="s">
        <v>400</v>
      </c>
      <c r="H8" s="46" t="s">
        <v>6</v>
      </c>
      <c r="I8" s="1">
        <f>+'Comp. Indicator 3'!C7:P7</f>
        <v>0</v>
      </c>
    </row>
    <row r="9" spans="1:9" ht="97.95" customHeight="1" thickBot="1" x14ac:dyDescent="0.3">
      <c r="A9" s="5" t="s">
        <v>72</v>
      </c>
      <c r="B9" s="14" t="s">
        <v>106</v>
      </c>
      <c r="C9" s="15" t="s">
        <v>162</v>
      </c>
      <c r="D9" s="36" t="s">
        <v>108</v>
      </c>
      <c r="E9" s="50" t="s">
        <v>53</v>
      </c>
      <c r="F9" s="50" t="s">
        <v>54</v>
      </c>
      <c r="G9" s="61" t="s">
        <v>400</v>
      </c>
      <c r="H9" s="51" t="s">
        <v>6</v>
      </c>
    </row>
    <row r="10" spans="1:9" ht="7.2" customHeight="1" thickBot="1" x14ac:dyDescent="0.3">
      <c r="A10" s="288"/>
      <c r="B10" s="289"/>
      <c r="C10" s="289"/>
      <c r="D10" s="289"/>
      <c r="E10" s="289"/>
      <c r="F10" s="289"/>
      <c r="G10" s="289"/>
      <c r="H10" s="290"/>
    </row>
    <row r="11" spans="1:9" ht="69.599999999999994" x14ac:dyDescent="0.25">
      <c r="A11" s="6">
        <v>2</v>
      </c>
      <c r="B11" s="11" t="s">
        <v>109</v>
      </c>
      <c r="C11" s="16" t="s">
        <v>163</v>
      </c>
      <c r="D11" s="309"/>
      <c r="E11" s="309"/>
      <c r="F11" s="309"/>
      <c r="G11" s="310"/>
      <c r="H11" s="311"/>
    </row>
    <row r="12" spans="1:9" ht="130.94999999999999" customHeight="1" x14ac:dyDescent="0.25">
      <c r="A12" s="4" t="s">
        <v>23</v>
      </c>
      <c r="B12" s="12" t="s">
        <v>110</v>
      </c>
      <c r="C12" s="13" t="s">
        <v>168</v>
      </c>
      <c r="D12" s="35" t="s">
        <v>112</v>
      </c>
      <c r="E12" s="49" t="s">
        <v>53</v>
      </c>
      <c r="F12" s="49" t="s">
        <v>54</v>
      </c>
      <c r="G12" s="61" t="s">
        <v>400</v>
      </c>
      <c r="H12" s="46" t="s">
        <v>6</v>
      </c>
    </row>
    <row r="13" spans="1:9" ht="92.4" customHeight="1" thickBot="1" x14ac:dyDescent="0.3">
      <c r="A13" s="5" t="s">
        <v>27</v>
      </c>
      <c r="B13" s="14" t="s">
        <v>111</v>
      </c>
      <c r="C13" s="23"/>
      <c r="D13" s="36" t="s">
        <v>113</v>
      </c>
      <c r="E13" s="50" t="s">
        <v>53</v>
      </c>
      <c r="F13" s="50" t="s">
        <v>54</v>
      </c>
      <c r="G13" s="61" t="s">
        <v>400</v>
      </c>
      <c r="H13" s="51" t="s">
        <v>6</v>
      </c>
    </row>
    <row r="14" spans="1:9" ht="7.2" customHeight="1" thickBot="1" x14ac:dyDescent="0.3">
      <c r="A14" s="288"/>
      <c r="B14" s="289"/>
      <c r="C14" s="289"/>
      <c r="D14" s="289"/>
      <c r="E14" s="289"/>
      <c r="F14" s="289"/>
      <c r="G14" s="289"/>
      <c r="H14" s="290"/>
    </row>
    <row r="15" spans="1:9" ht="38.4" customHeight="1" x14ac:dyDescent="0.25">
      <c r="A15" s="6">
        <v>3</v>
      </c>
      <c r="B15" s="11" t="s">
        <v>114</v>
      </c>
      <c r="C15" s="312" t="s">
        <v>330</v>
      </c>
      <c r="D15" s="309"/>
      <c r="E15" s="309"/>
      <c r="F15" s="309"/>
      <c r="G15" s="310"/>
      <c r="H15" s="311"/>
    </row>
    <row r="16" spans="1:9" ht="96" customHeight="1" x14ac:dyDescent="0.25">
      <c r="A16" s="4" t="s">
        <v>33</v>
      </c>
      <c r="B16" s="12" t="s">
        <v>36</v>
      </c>
      <c r="C16" s="312"/>
      <c r="D16" s="35" t="s">
        <v>115</v>
      </c>
      <c r="E16" s="49" t="s">
        <v>53</v>
      </c>
      <c r="F16" s="49" t="s">
        <v>54</v>
      </c>
      <c r="G16" s="61" t="s">
        <v>400</v>
      </c>
      <c r="H16" s="46" t="s">
        <v>6</v>
      </c>
    </row>
    <row r="17" spans="1:8" ht="98.4" customHeight="1" thickBot="1" x14ac:dyDescent="0.3">
      <c r="A17" s="5" t="s">
        <v>34</v>
      </c>
      <c r="B17" s="14" t="s">
        <v>37</v>
      </c>
      <c r="C17" s="312"/>
      <c r="D17" s="36" t="s">
        <v>116</v>
      </c>
      <c r="E17" s="50" t="s">
        <v>53</v>
      </c>
      <c r="F17" s="50" t="s">
        <v>54</v>
      </c>
      <c r="G17" s="61" t="s">
        <v>400</v>
      </c>
      <c r="H17" s="51" t="s">
        <v>6</v>
      </c>
    </row>
    <row r="18" spans="1:8" ht="7.2" customHeight="1" thickBot="1" x14ac:dyDescent="0.3">
      <c r="A18" s="288"/>
      <c r="B18" s="289"/>
      <c r="C18" s="289"/>
      <c r="D18" s="289"/>
      <c r="E18" s="289"/>
      <c r="F18" s="289"/>
      <c r="G18" s="289"/>
      <c r="H18" s="290"/>
    </row>
    <row r="19" spans="1:8" ht="208.8" x14ac:dyDescent="0.25">
      <c r="A19" s="6">
        <v>4</v>
      </c>
      <c r="B19" s="11" t="s">
        <v>117</v>
      </c>
      <c r="C19" s="16" t="s">
        <v>165</v>
      </c>
      <c r="D19" s="309"/>
      <c r="E19" s="309"/>
      <c r="F19" s="309"/>
      <c r="G19" s="310"/>
      <c r="H19" s="311"/>
    </row>
    <row r="20" spans="1:8" ht="123" customHeight="1" x14ac:dyDescent="0.25">
      <c r="A20" s="4" t="s">
        <v>28</v>
      </c>
      <c r="B20" s="12" t="s">
        <v>42</v>
      </c>
      <c r="C20" s="313"/>
      <c r="D20" s="35" t="s">
        <v>118</v>
      </c>
      <c r="E20" s="49" t="s">
        <v>53</v>
      </c>
      <c r="F20" s="49" t="s">
        <v>54</v>
      </c>
      <c r="G20" s="61" t="s">
        <v>400</v>
      </c>
      <c r="H20" s="46" t="s">
        <v>6</v>
      </c>
    </row>
    <row r="21" spans="1:8" ht="89.4" customHeight="1" thickBot="1" x14ac:dyDescent="0.3">
      <c r="A21" s="5" t="s">
        <v>40</v>
      </c>
      <c r="B21" s="14" t="s">
        <v>41</v>
      </c>
      <c r="C21" s="314"/>
      <c r="D21" s="36" t="s">
        <v>119</v>
      </c>
      <c r="E21" s="50" t="s">
        <v>53</v>
      </c>
      <c r="F21" s="50" t="s">
        <v>54</v>
      </c>
      <c r="G21" s="61" t="s">
        <v>400</v>
      </c>
      <c r="H21" s="51" t="s">
        <v>6</v>
      </c>
    </row>
    <row r="22" spans="1:8" ht="7.2" customHeight="1" thickBot="1" x14ac:dyDescent="0.3">
      <c r="A22" s="288"/>
      <c r="B22" s="289"/>
      <c r="C22" s="289"/>
      <c r="D22" s="289"/>
      <c r="E22" s="289"/>
      <c r="F22" s="289"/>
      <c r="G22" s="289"/>
      <c r="H22" s="290"/>
    </row>
    <row r="23" spans="1:8" ht="87" x14ac:dyDescent="0.25">
      <c r="A23" s="6">
        <v>5</v>
      </c>
      <c r="B23" s="11" t="s">
        <v>120</v>
      </c>
      <c r="C23" s="16" t="s">
        <v>121</v>
      </c>
      <c r="D23" s="309"/>
      <c r="E23" s="309"/>
      <c r="F23" s="309"/>
      <c r="G23" s="310"/>
      <c r="H23" s="311"/>
    </row>
    <row r="24" spans="1:8" ht="126" customHeight="1" x14ac:dyDescent="0.25">
      <c r="A24" s="4" t="s">
        <v>45</v>
      </c>
      <c r="B24" s="12" t="s">
        <v>55</v>
      </c>
      <c r="C24" s="313"/>
      <c r="D24" s="35" t="s">
        <v>123</v>
      </c>
      <c r="E24" s="49" t="s">
        <v>53</v>
      </c>
      <c r="F24" s="49" t="s">
        <v>54</v>
      </c>
      <c r="G24" s="61" t="s">
        <v>400</v>
      </c>
      <c r="H24" s="46" t="s">
        <v>6</v>
      </c>
    </row>
    <row r="25" spans="1:8" ht="103.95" customHeight="1" thickBot="1" x14ac:dyDescent="0.3">
      <c r="A25" s="5" t="s">
        <v>46</v>
      </c>
      <c r="B25" s="14" t="s">
        <v>122</v>
      </c>
      <c r="C25" s="314"/>
      <c r="D25" s="36" t="s">
        <v>124</v>
      </c>
      <c r="E25" s="50" t="s">
        <v>53</v>
      </c>
      <c r="F25" s="50" t="s">
        <v>54</v>
      </c>
      <c r="G25" s="61" t="s">
        <v>400</v>
      </c>
      <c r="H25" s="51" t="s">
        <v>6</v>
      </c>
    </row>
    <row r="26" spans="1:8" ht="7.2" customHeight="1" thickBot="1" x14ac:dyDescent="0.3">
      <c r="A26" s="288"/>
      <c r="B26" s="289"/>
      <c r="C26" s="289"/>
      <c r="D26" s="289"/>
      <c r="E26" s="289"/>
      <c r="F26" s="289"/>
      <c r="G26" s="289"/>
      <c r="H26" s="290"/>
    </row>
    <row r="27" spans="1:8" ht="87" x14ac:dyDescent="0.25">
      <c r="A27" s="6">
        <v>6</v>
      </c>
      <c r="B27" s="11" t="s">
        <v>125</v>
      </c>
      <c r="C27" s="16" t="s">
        <v>166</v>
      </c>
      <c r="D27" s="309"/>
      <c r="E27" s="309"/>
      <c r="F27" s="309"/>
      <c r="G27" s="310"/>
      <c r="H27" s="311"/>
    </row>
    <row r="28" spans="1:8" ht="70.95" customHeight="1" x14ac:dyDescent="0.25">
      <c r="A28" s="4" t="s">
        <v>47</v>
      </c>
      <c r="B28" s="12" t="s">
        <v>58</v>
      </c>
      <c r="C28" s="24"/>
      <c r="D28" s="35" t="s">
        <v>126</v>
      </c>
      <c r="E28" s="49" t="s">
        <v>53</v>
      </c>
      <c r="F28" s="49" t="s">
        <v>54</v>
      </c>
      <c r="G28" s="61" t="s">
        <v>400</v>
      </c>
      <c r="H28" s="46" t="s">
        <v>6</v>
      </c>
    </row>
    <row r="29" spans="1:8" ht="84.6" customHeight="1" thickBot="1" x14ac:dyDescent="0.3">
      <c r="A29" s="5" t="s">
        <v>48</v>
      </c>
      <c r="B29" s="14" t="s">
        <v>59</v>
      </c>
      <c r="C29" s="29" t="s">
        <v>167</v>
      </c>
      <c r="D29" s="36" t="s">
        <v>61</v>
      </c>
      <c r="E29" s="50" t="s">
        <v>53</v>
      </c>
      <c r="F29" s="50" t="s">
        <v>54</v>
      </c>
      <c r="G29" s="61" t="s">
        <v>400</v>
      </c>
      <c r="H29" s="51" t="s">
        <v>6</v>
      </c>
    </row>
    <row r="30" spans="1:8" ht="7.2" customHeight="1" thickBot="1" x14ac:dyDescent="0.3">
      <c r="A30" s="288"/>
      <c r="B30" s="289"/>
      <c r="C30" s="289"/>
      <c r="D30" s="289"/>
      <c r="E30" s="289"/>
      <c r="F30" s="289"/>
      <c r="G30" s="289"/>
      <c r="H30" s="290"/>
    </row>
    <row r="31" spans="1:8" ht="52.2" x14ac:dyDescent="0.25">
      <c r="A31" s="6">
        <v>7</v>
      </c>
      <c r="B31" s="11" t="s">
        <v>62</v>
      </c>
      <c r="C31" s="315"/>
      <c r="D31" s="309"/>
      <c r="E31" s="309"/>
      <c r="F31" s="309"/>
      <c r="G31" s="310"/>
      <c r="H31" s="311"/>
    </row>
    <row r="32" spans="1:8" ht="97.95" customHeight="1" x14ac:dyDescent="0.25">
      <c r="A32" s="4" t="s">
        <v>49</v>
      </c>
      <c r="B32" s="12" t="s">
        <v>63</v>
      </c>
      <c r="C32" s="316"/>
      <c r="D32" s="35" t="s">
        <v>127</v>
      </c>
      <c r="E32" s="49" t="s">
        <v>53</v>
      </c>
      <c r="F32" s="49" t="s">
        <v>54</v>
      </c>
      <c r="G32" s="61" t="s">
        <v>400</v>
      </c>
      <c r="H32" s="46" t="s">
        <v>6</v>
      </c>
    </row>
    <row r="33" spans="1:8" ht="85.95" customHeight="1" thickBot="1" x14ac:dyDescent="0.3">
      <c r="A33" s="5" t="s">
        <v>50</v>
      </c>
      <c r="B33" s="14" t="s">
        <v>64</v>
      </c>
      <c r="C33" s="314"/>
      <c r="D33" s="36" t="s">
        <v>128</v>
      </c>
      <c r="E33" s="50" t="s">
        <v>53</v>
      </c>
      <c r="F33" s="50" t="s">
        <v>54</v>
      </c>
      <c r="G33" s="61" t="s">
        <v>400</v>
      </c>
      <c r="H33" s="51" t="s">
        <v>6</v>
      </c>
    </row>
    <row r="34" spans="1:8" ht="7.2" customHeight="1" thickBot="1" x14ac:dyDescent="0.3">
      <c r="A34" s="288"/>
      <c r="B34" s="289"/>
      <c r="C34" s="289"/>
      <c r="D34" s="289"/>
      <c r="E34" s="289"/>
      <c r="F34" s="289"/>
      <c r="G34" s="289"/>
      <c r="H34" s="290"/>
    </row>
    <row r="35" spans="1:8" ht="22.95" customHeight="1" x14ac:dyDescent="0.25">
      <c r="A35" s="26">
        <v>8</v>
      </c>
      <c r="B35" s="27" t="s">
        <v>67</v>
      </c>
      <c r="C35" s="316"/>
      <c r="D35" s="306"/>
      <c r="E35" s="306"/>
      <c r="F35" s="306"/>
      <c r="G35" s="307"/>
      <c r="H35" s="308"/>
    </row>
    <row r="36" spans="1:8" ht="74.400000000000006" customHeight="1" x14ac:dyDescent="0.25">
      <c r="A36" s="4" t="s">
        <v>51</v>
      </c>
      <c r="B36" s="12" t="s">
        <v>68</v>
      </c>
      <c r="C36" s="316"/>
      <c r="D36" s="35" t="s">
        <v>129</v>
      </c>
      <c r="E36" s="49" t="s">
        <v>53</v>
      </c>
      <c r="F36" s="49" t="s">
        <v>54</v>
      </c>
      <c r="G36" s="61" t="s">
        <v>400</v>
      </c>
      <c r="H36" s="46" t="s">
        <v>6</v>
      </c>
    </row>
    <row r="37" spans="1:8" ht="78.599999999999994" customHeight="1" thickBot="1" x14ac:dyDescent="0.3">
      <c r="A37" s="5" t="s">
        <v>52</v>
      </c>
      <c r="B37" s="14" t="s">
        <v>69</v>
      </c>
      <c r="C37" s="314"/>
      <c r="D37" s="36" t="s">
        <v>130</v>
      </c>
      <c r="E37" s="50" t="s">
        <v>53</v>
      </c>
      <c r="F37" s="50" t="s">
        <v>54</v>
      </c>
      <c r="G37" s="61" t="s">
        <v>400</v>
      </c>
      <c r="H37" s="51" t="s">
        <v>6</v>
      </c>
    </row>
  </sheetData>
  <mergeCells count="24">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 ref="A22:H22"/>
    <mergeCell ref="A10:H10"/>
    <mergeCell ref="A26:H26"/>
    <mergeCell ref="A30:H3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2"/>
  <sheetViews>
    <sheetView zoomScale="60" zoomScaleNormal="60" workbookViewId="0">
      <pane xSplit="2" ySplit="7" topLeftCell="C28" activePane="bottomRight" state="frozen"/>
      <selection pane="topRight" activeCell="C1" sqref="C1"/>
      <selection pane="bottomLeft" activeCell="A8" sqref="A8"/>
      <selection pane="bottomRight" activeCell="H29" sqref="H29"/>
    </sheetView>
  </sheetViews>
  <sheetFormatPr defaultColWidth="8.88671875" defaultRowHeight="17.399999999999999" x14ac:dyDescent="0.25"/>
  <cols>
    <col min="1" max="1" width="13.6640625" style="21" customWidth="1"/>
    <col min="2" max="2" width="45.6640625" style="20" customWidth="1"/>
    <col min="3" max="3" width="45.6640625" style="18" customWidth="1"/>
    <col min="4" max="4" width="60.6640625" style="1" customWidth="1"/>
    <col min="5" max="7" width="20.6640625" style="1" customWidth="1"/>
    <col min="8" max="8" width="45.6640625" style="225" customWidth="1"/>
    <col min="9" max="15" width="27.6640625" style="1" customWidth="1"/>
    <col min="16" max="16384" width="8.88671875" style="1"/>
  </cols>
  <sheetData>
    <row r="1" spans="1:8" s="62" customFormat="1" ht="20.399999999999999" customHeight="1" x14ac:dyDescent="0.3">
      <c r="A1" s="73" t="s">
        <v>489</v>
      </c>
      <c r="B1" s="143" t="s">
        <v>490</v>
      </c>
      <c r="C1" s="74"/>
      <c r="D1" s="328" t="s">
        <v>491</v>
      </c>
      <c r="E1" s="329"/>
      <c r="F1" s="329"/>
      <c r="G1" s="329"/>
      <c r="H1" s="330"/>
    </row>
    <row r="2" spans="1:8" s="62" customFormat="1" ht="17.399999999999999" customHeight="1" x14ac:dyDescent="0.3">
      <c r="A2" s="75" t="s">
        <v>492</v>
      </c>
      <c r="B2" s="76" t="s">
        <v>552</v>
      </c>
      <c r="C2" s="74"/>
      <c r="D2" s="331"/>
      <c r="E2" s="332"/>
      <c r="F2" s="332"/>
      <c r="G2" s="332"/>
      <c r="H2" s="333"/>
    </row>
    <row r="3" spans="1:8" s="62" customFormat="1" ht="18" customHeight="1" thickBot="1" x14ac:dyDescent="0.35">
      <c r="A3" s="77" t="s">
        <v>493</v>
      </c>
      <c r="B3" s="78" t="s">
        <v>551</v>
      </c>
      <c r="C3" s="74"/>
      <c r="D3" s="334"/>
      <c r="E3" s="335"/>
      <c r="F3" s="335"/>
      <c r="G3" s="335"/>
      <c r="H3" s="336"/>
    </row>
    <row r="5" spans="1:8" ht="18" thickBot="1" x14ac:dyDescent="0.3"/>
    <row r="6" spans="1:8" ht="18" thickBot="1" x14ac:dyDescent="0.3">
      <c r="A6" s="337" t="s">
        <v>332</v>
      </c>
      <c r="B6" s="338"/>
      <c r="C6" s="338"/>
      <c r="D6" s="338"/>
      <c r="E6" s="338"/>
      <c r="F6" s="338"/>
      <c r="G6" s="338"/>
      <c r="H6" s="339"/>
    </row>
    <row r="7" spans="1:8" s="3" customFormat="1" ht="52.8" thickBot="1" x14ac:dyDescent="0.3">
      <c r="A7" s="40" t="s">
        <v>7</v>
      </c>
      <c r="B7" s="41" t="s">
        <v>8</v>
      </c>
      <c r="C7" s="41" t="s">
        <v>3</v>
      </c>
      <c r="D7" s="41" t="s">
        <v>4</v>
      </c>
      <c r="E7" s="41" t="s">
        <v>5</v>
      </c>
      <c r="F7" s="41" t="s">
        <v>397</v>
      </c>
      <c r="G7" s="59" t="s">
        <v>495</v>
      </c>
      <c r="H7" s="224" t="s">
        <v>6</v>
      </c>
    </row>
    <row r="8" spans="1:8" ht="34.200000000000003" customHeight="1" x14ac:dyDescent="0.25">
      <c r="A8" s="6">
        <v>1</v>
      </c>
      <c r="B8" s="7" t="s">
        <v>73</v>
      </c>
      <c r="C8" s="324" t="s">
        <v>556</v>
      </c>
      <c r="D8" s="321"/>
      <c r="E8" s="322"/>
      <c r="F8" s="322"/>
      <c r="G8" s="322"/>
      <c r="H8" s="323"/>
    </row>
    <row r="9" spans="1:8" ht="84.6" customHeight="1" x14ac:dyDescent="0.25">
      <c r="A9" s="4" t="s">
        <v>18</v>
      </c>
      <c r="B9" s="8" t="s">
        <v>74</v>
      </c>
      <c r="C9" s="325"/>
      <c r="D9" s="33" t="s">
        <v>75</v>
      </c>
      <c r="E9" s="142" t="s">
        <v>10</v>
      </c>
      <c r="F9" s="142">
        <v>2020</v>
      </c>
      <c r="G9" s="213" t="s">
        <v>536</v>
      </c>
      <c r="H9" s="220" t="s">
        <v>430</v>
      </c>
    </row>
    <row r="10" spans="1:8" ht="73.2" customHeight="1" thickBot="1" x14ac:dyDescent="0.3">
      <c r="A10" s="5" t="s">
        <v>72</v>
      </c>
      <c r="B10" s="9" t="s">
        <v>131</v>
      </c>
      <c r="C10" s="325"/>
      <c r="D10" s="34" t="s">
        <v>76</v>
      </c>
      <c r="E10" s="141" t="s">
        <v>11</v>
      </c>
      <c r="F10" s="141">
        <v>2020</v>
      </c>
      <c r="G10" s="213" t="s">
        <v>531</v>
      </c>
      <c r="H10" s="223" t="s">
        <v>431</v>
      </c>
    </row>
    <row r="11" spans="1:8" ht="7.2" customHeight="1" thickBot="1" x14ac:dyDescent="0.3">
      <c r="A11" s="288"/>
      <c r="B11" s="289"/>
      <c r="C11" s="289"/>
      <c r="D11" s="289"/>
      <c r="E11" s="289"/>
      <c r="F11" s="289"/>
      <c r="G11" s="289"/>
      <c r="H11" s="290"/>
    </row>
    <row r="12" spans="1:8" ht="52.2" x14ac:dyDescent="0.25">
      <c r="A12" s="6">
        <v>2</v>
      </c>
      <c r="B12" s="7" t="s">
        <v>157</v>
      </c>
      <c r="C12" s="19" t="s">
        <v>169</v>
      </c>
      <c r="D12" s="321"/>
      <c r="E12" s="322"/>
      <c r="F12" s="322"/>
      <c r="G12" s="322"/>
      <c r="H12" s="323"/>
    </row>
    <row r="13" spans="1:8" ht="90" customHeight="1" x14ac:dyDescent="0.25">
      <c r="A13" s="4" t="s">
        <v>23</v>
      </c>
      <c r="B13" s="8" t="s">
        <v>77</v>
      </c>
      <c r="C13" s="319"/>
      <c r="D13" s="33" t="s">
        <v>80</v>
      </c>
      <c r="E13" s="142" t="s">
        <v>14</v>
      </c>
      <c r="F13" s="142">
        <v>2020</v>
      </c>
      <c r="G13" s="213" t="s">
        <v>535</v>
      </c>
      <c r="H13" s="220" t="s">
        <v>432</v>
      </c>
    </row>
    <row r="14" spans="1:8" ht="77.400000000000006" customHeight="1" thickBot="1" x14ac:dyDescent="0.3">
      <c r="A14" s="5" t="s">
        <v>27</v>
      </c>
      <c r="B14" s="9" t="s">
        <v>79</v>
      </c>
      <c r="C14" s="320"/>
      <c r="D14" s="34" t="s">
        <v>367</v>
      </c>
      <c r="E14" s="141" t="s">
        <v>12</v>
      </c>
      <c r="F14" s="141">
        <v>2020</v>
      </c>
      <c r="G14" s="213" t="s">
        <v>534</v>
      </c>
      <c r="H14" s="223" t="s">
        <v>433</v>
      </c>
    </row>
    <row r="15" spans="1:8" ht="7.2" customHeight="1" thickBot="1" x14ac:dyDescent="0.3">
      <c r="A15" s="288"/>
      <c r="B15" s="289"/>
      <c r="C15" s="289"/>
      <c r="D15" s="289"/>
      <c r="E15" s="289"/>
      <c r="F15" s="289"/>
      <c r="G15" s="289"/>
      <c r="H15" s="290"/>
    </row>
    <row r="16" spans="1:8" ht="139.19999999999999" x14ac:dyDescent="0.25">
      <c r="A16" s="6">
        <v>3</v>
      </c>
      <c r="B16" s="7" t="s">
        <v>158</v>
      </c>
      <c r="C16" s="79" t="s">
        <v>494</v>
      </c>
      <c r="D16" s="321"/>
      <c r="E16" s="322"/>
      <c r="F16" s="322"/>
      <c r="G16" s="322"/>
      <c r="H16" s="323"/>
    </row>
    <row r="17" spans="1:8" ht="86.4" customHeight="1" x14ac:dyDescent="0.25">
      <c r="A17" s="4" t="s">
        <v>33</v>
      </c>
      <c r="B17" s="8" t="s">
        <v>81</v>
      </c>
      <c r="C17" s="319"/>
      <c r="D17" s="33" t="s">
        <v>82</v>
      </c>
      <c r="E17" s="142" t="s">
        <v>13</v>
      </c>
      <c r="F17" s="142">
        <v>2020</v>
      </c>
      <c r="G17" s="213" t="s">
        <v>532</v>
      </c>
      <c r="H17" s="220" t="s">
        <v>434</v>
      </c>
    </row>
    <row r="18" spans="1:8" ht="91.2" customHeight="1" thickBot="1" x14ac:dyDescent="0.3">
      <c r="A18" s="5" t="s">
        <v>34</v>
      </c>
      <c r="B18" s="9" t="s">
        <v>159</v>
      </c>
      <c r="C18" s="320"/>
      <c r="D18" s="34" t="s">
        <v>83</v>
      </c>
      <c r="E18" s="141" t="s">
        <v>12</v>
      </c>
      <c r="F18" s="141">
        <v>2020</v>
      </c>
      <c r="G18" s="213" t="s">
        <v>534</v>
      </c>
      <c r="H18" s="223" t="s">
        <v>437</v>
      </c>
    </row>
    <row r="19" spans="1:8" ht="7.2" customHeight="1" thickBot="1" x14ac:dyDescent="0.3">
      <c r="A19" s="288"/>
      <c r="B19" s="289"/>
      <c r="C19" s="289"/>
      <c r="D19" s="289"/>
      <c r="E19" s="289"/>
      <c r="F19" s="289"/>
      <c r="G19" s="289"/>
      <c r="H19" s="290"/>
    </row>
    <row r="20" spans="1:8" ht="121.8" x14ac:dyDescent="0.25">
      <c r="A20" s="6">
        <v>4</v>
      </c>
      <c r="B20" s="7" t="s">
        <v>84</v>
      </c>
      <c r="C20" s="30" t="s">
        <v>328</v>
      </c>
      <c r="D20" s="321"/>
      <c r="E20" s="322"/>
      <c r="F20" s="322"/>
      <c r="G20" s="322"/>
      <c r="H20" s="323"/>
    </row>
    <row r="21" spans="1:8" ht="92.4" customHeight="1" x14ac:dyDescent="0.25">
      <c r="A21" s="4" t="s">
        <v>28</v>
      </c>
      <c r="B21" s="8" t="s">
        <v>85</v>
      </c>
      <c r="C21" s="319"/>
      <c r="D21" s="33" t="s">
        <v>87</v>
      </c>
      <c r="E21" s="142" t="s">
        <v>10</v>
      </c>
      <c r="F21" s="142">
        <v>2020</v>
      </c>
      <c r="G21" s="213" t="s">
        <v>536</v>
      </c>
      <c r="H21" s="220" t="s">
        <v>435</v>
      </c>
    </row>
    <row r="22" spans="1:8" ht="80.400000000000006" customHeight="1" thickBot="1" x14ac:dyDescent="0.3">
      <c r="A22" s="5" t="s">
        <v>40</v>
      </c>
      <c r="B22" s="9" t="s">
        <v>86</v>
      </c>
      <c r="C22" s="320"/>
      <c r="D22" s="34" t="s">
        <v>88</v>
      </c>
      <c r="E22" s="141" t="s">
        <v>12</v>
      </c>
      <c r="F22" s="141">
        <v>2020</v>
      </c>
      <c r="G22" s="213" t="s">
        <v>534</v>
      </c>
      <c r="H22" s="223" t="s">
        <v>436</v>
      </c>
    </row>
    <row r="23" spans="1:8" ht="7.2" customHeight="1" thickBot="1" x14ac:dyDescent="0.3">
      <c r="A23" s="288"/>
      <c r="B23" s="289"/>
      <c r="C23" s="289"/>
      <c r="D23" s="289"/>
      <c r="E23" s="289"/>
      <c r="F23" s="289"/>
      <c r="G23" s="289"/>
      <c r="H23" s="290"/>
    </row>
    <row r="24" spans="1:8" ht="57" customHeight="1" x14ac:dyDescent="0.25">
      <c r="A24" s="6">
        <v>5</v>
      </c>
      <c r="B24" s="7" t="s">
        <v>141</v>
      </c>
      <c r="C24" s="19" t="s">
        <v>172</v>
      </c>
      <c r="D24" s="321"/>
      <c r="E24" s="322"/>
      <c r="F24" s="322"/>
      <c r="G24" s="322"/>
      <c r="H24" s="323"/>
    </row>
    <row r="25" spans="1:8" ht="106.95" customHeight="1" x14ac:dyDescent="0.25">
      <c r="A25" s="4" t="s">
        <v>45</v>
      </c>
      <c r="B25" s="8" t="s">
        <v>89</v>
      </c>
      <c r="C25" s="319"/>
      <c r="D25" s="33" t="s">
        <v>91</v>
      </c>
      <c r="E25" s="142" t="s">
        <v>14</v>
      </c>
      <c r="F25" s="142">
        <v>2020</v>
      </c>
      <c r="G25" s="213" t="s">
        <v>535</v>
      </c>
      <c r="H25" s="220" t="s">
        <v>434</v>
      </c>
    </row>
    <row r="26" spans="1:8" ht="87" customHeight="1" thickBot="1" x14ac:dyDescent="0.3">
      <c r="A26" s="5" t="s">
        <v>46</v>
      </c>
      <c r="B26" s="9" t="s">
        <v>90</v>
      </c>
      <c r="C26" s="320"/>
      <c r="D26" s="34" t="s">
        <v>92</v>
      </c>
      <c r="E26" s="141" t="s">
        <v>12</v>
      </c>
      <c r="F26" s="141">
        <v>2020</v>
      </c>
      <c r="G26" s="213" t="s">
        <v>534</v>
      </c>
      <c r="H26" s="223" t="s">
        <v>437</v>
      </c>
    </row>
    <row r="27" spans="1:8" ht="7.2" customHeight="1" thickBot="1" x14ac:dyDescent="0.3">
      <c r="A27" s="288"/>
      <c r="B27" s="289"/>
      <c r="C27" s="289"/>
      <c r="D27" s="289"/>
      <c r="E27" s="289"/>
      <c r="F27" s="289"/>
      <c r="G27" s="289"/>
      <c r="H27" s="290"/>
    </row>
    <row r="28" spans="1:8" ht="56.4" customHeight="1" x14ac:dyDescent="0.25">
      <c r="A28" s="6">
        <v>6</v>
      </c>
      <c r="B28" s="7" t="s">
        <v>93</v>
      </c>
      <c r="C28" s="19" t="s">
        <v>173</v>
      </c>
      <c r="D28" s="321"/>
      <c r="E28" s="322"/>
      <c r="F28" s="322"/>
      <c r="G28" s="322"/>
      <c r="H28" s="323"/>
    </row>
    <row r="29" spans="1:8" ht="114.6" customHeight="1" x14ac:dyDescent="0.25">
      <c r="A29" s="4" t="s">
        <v>47</v>
      </c>
      <c r="B29" s="8" t="s">
        <v>94</v>
      </c>
      <c r="C29" s="319"/>
      <c r="D29" s="33" t="s">
        <v>96</v>
      </c>
      <c r="E29" s="142" t="s">
        <v>14</v>
      </c>
      <c r="F29" s="142">
        <v>2020</v>
      </c>
      <c r="G29" s="213" t="s">
        <v>535</v>
      </c>
      <c r="H29" s="220" t="s">
        <v>438</v>
      </c>
    </row>
    <row r="30" spans="1:8" ht="91.95" customHeight="1" thickBot="1" x14ac:dyDescent="0.3">
      <c r="A30" s="5" t="s">
        <v>48</v>
      </c>
      <c r="B30" s="9" t="s">
        <v>95</v>
      </c>
      <c r="C30" s="320"/>
      <c r="D30" s="34" t="s">
        <v>97</v>
      </c>
      <c r="E30" s="141" t="s">
        <v>12</v>
      </c>
      <c r="F30" s="141">
        <v>2020</v>
      </c>
      <c r="G30" s="213" t="s">
        <v>534</v>
      </c>
      <c r="H30" s="223" t="s">
        <v>439</v>
      </c>
    </row>
    <row r="31" spans="1:8" ht="7.2" customHeight="1" thickBot="1" x14ac:dyDescent="0.3">
      <c r="A31" s="288"/>
      <c r="B31" s="289"/>
      <c r="C31" s="289"/>
      <c r="D31" s="289"/>
      <c r="E31" s="289"/>
      <c r="F31" s="289"/>
      <c r="G31" s="289"/>
      <c r="H31" s="290"/>
    </row>
    <row r="32" spans="1:8" ht="27.6" customHeight="1" x14ac:dyDescent="0.25">
      <c r="A32" s="6">
        <v>7</v>
      </c>
      <c r="B32" s="7" t="s">
        <v>98</v>
      </c>
      <c r="C32" s="326"/>
      <c r="D32" s="321"/>
      <c r="E32" s="322"/>
      <c r="F32" s="322"/>
      <c r="G32" s="322"/>
      <c r="H32" s="323"/>
    </row>
    <row r="33" spans="1:8" ht="87.6" customHeight="1" x14ac:dyDescent="0.25">
      <c r="A33" s="4" t="s">
        <v>49</v>
      </c>
      <c r="B33" s="8" t="s">
        <v>99</v>
      </c>
      <c r="C33" s="327"/>
      <c r="D33" s="33" t="s">
        <v>101</v>
      </c>
      <c r="E33" s="214" t="s">
        <v>14</v>
      </c>
      <c r="F33" s="214">
        <v>2020</v>
      </c>
      <c r="G33" s="213" t="s">
        <v>535</v>
      </c>
      <c r="H33" s="220" t="s">
        <v>440</v>
      </c>
    </row>
    <row r="34" spans="1:8" ht="74.400000000000006" customHeight="1" thickBot="1" x14ac:dyDescent="0.3">
      <c r="A34" s="5" t="s">
        <v>50</v>
      </c>
      <c r="B34" s="9" t="s">
        <v>100</v>
      </c>
      <c r="C34" s="320"/>
      <c r="D34" s="34" t="s">
        <v>102</v>
      </c>
      <c r="E34" s="215" t="s">
        <v>12</v>
      </c>
      <c r="F34" s="215">
        <v>2020</v>
      </c>
      <c r="G34" s="222" t="s">
        <v>534</v>
      </c>
      <c r="H34" s="223" t="s">
        <v>555</v>
      </c>
    </row>
    <row r="36" spans="1:8" ht="18" thickBot="1" x14ac:dyDescent="0.3"/>
    <row r="37" spans="1:8" ht="39" customHeight="1" thickBot="1" x14ac:dyDescent="0.3">
      <c r="B37" s="317" t="s">
        <v>335</v>
      </c>
      <c r="C37" s="318"/>
    </row>
    <row r="38" spans="1:8" ht="18" thickBot="1" x14ac:dyDescent="0.3">
      <c r="B38" s="71" t="s">
        <v>333</v>
      </c>
      <c r="C38" s="72" t="s">
        <v>334</v>
      </c>
    </row>
    <row r="39" spans="1:8" x14ac:dyDescent="0.25">
      <c r="B39" s="226" t="s">
        <v>427</v>
      </c>
      <c r="C39" s="227">
        <v>74.400000000000006</v>
      </c>
    </row>
    <row r="40" spans="1:8" x14ac:dyDescent="0.25">
      <c r="B40" s="228" t="s">
        <v>428</v>
      </c>
      <c r="C40" s="229">
        <v>3</v>
      </c>
    </row>
    <row r="41" spans="1:8" x14ac:dyDescent="0.25">
      <c r="B41" s="228" t="s">
        <v>429</v>
      </c>
      <c r="C41" s="229">
        <v>22.6</v>
      </c>
    </row>
    <row r="42" spans="1:8" x14ac:dyDescent="0.25">
      <c r="B42" s="144"/>
      <c r="C42" s="145"/>
    </row>
    <row r="43" spans="1:8" x14ac:dyDescent="0.25">
      <c r="B43" s="144"/>
      <c r="C43" s="145"/>
    </row>
    <row r="44" spans="1:8" x14ac:dyDescent="0.25">
      <c r="B44" s="144"/>
      <c r="C44" s="145"/>
    </row>
    <row r="45" spans="1:8" x14ac:dyDescent="0.25">
      <c r="B45" s="144"/>
      <c r="C45" s="145"/>
    </row>
    <row r="46" spans="1:8" x14ac:dyDescent="0.25">
      <c r="B46" s="144"/>
      <c r="C46" s="145"/>
    </row>
    <row r="47" spans="1:8" x14ac:dyDescent="0.25">
      <c r="B47" s="144"/>
      <c r="C47" s="145"/>
    </row>
    <row r="48" spans="1:8" x14ac:dyDescent="0.25">
      <c r="B48" s="144"/>
      <c r="C48" s="145"/>
    </row>
    <row r="49" spans="2:3" x14ac:dyDescent="0.25">
      <c r="B49" s="144"/>
      <c r="C49" s="145"/>
    </row>
    <row r="50" spans="2:3" x14ac:dyDescent="0.25">
      <c r="B50" s="144"/>
      <c r="C50" s="145"/>
    </row>
    <row r="51" spans="2:3" x14ac:dyDescent="0.25">
      <c r="B51" s="144"/>
      <c r="C51" s="145"/>
    </row>
    <row r="52" spans="2:3" x14ac:dyDescent="0.25">
      <c r="B52" s="144"/>
      <c r="C52" s="145"/>
    </row>
    <row r="53" spans="2:3" x14ac:dyDescent="0.25">
      <c r="B53" s="144"/>
      <c r="C53" s="145"/>
    </row>
    <row r="54" spans="2:3" x14ac:dyDescent="0.25">
      <c r="B54" s="144"/>
      <c r="C54" s="145"/>
    </row>
    <row r="55" spans="2:3" x14ac:dyDescent="0.25">
      <c r="B55" s="144"/>
      <c r="C55" s="145"/>
    </row>
    <row r="56" spans="2:3" x14ac:dyDescent="0.25">
      <c r="B56" s="144"/>
      <c r="C56" s="145"/>
    </row>
    <row r="57" spans="2:3" x14ac:dyDescent="0.25">
      <c r="B57" s="144"/>
      <c r="C57" s="145"/>
    </row>
    <row r="58" spans="2:3" x14ac:dyDescent="0.25">
      <c r="B58" s="144"/>
      <c r="C58" s="145"/>
    </row>
    <row r="59" spans="2:3" x14ac:dyDescent="0.25">
      <c r="B59" s="144"/>
      <c r="C59" s="145"/>
    </row>
    <row r="60" spans="2:3" x14ac:dyDescent="0.25">
      <c r="B60" s="144"/>
      <c r="C60" s="145"/>
    </row>
    <row r="61" spans="2:3" x14ac:dyDescent="0.25">
      <c r="B61" s="144"/>
      <c r="C61" s="145"/>
    </row>
    <row r="62" spans="2:3" ht="18" thickBot="1" x14ac:dyDescent="0.3">
      <c r="B62" s="146"/>
      <c r="C62" s="147"/>
    </row>
  </sheetData>
  <sheetProtection algorithmName="SHA-512" hashValue="eCGXMlXOUdQpT4NLpP/JhO5j67yt4IRmXZdubOFd+pLKaAariwnkSnqjcBDWC9ZixiWKHw/GjOGHT3O81EcDLQ==" saltValue="whZfaHx4U2mov9AqwAy8KQ==" spinCount="100000" sheet="1" objects="1" scenarios="1"/>
  <mergeCells count="23">
    <mergeCell ref="D1:H3"/>
    <mergeCell ref="D28:H28"/>
    <mergeCell ref="D8:H8"/>
    <mergeCell ref="D24:H24"/>
    <mergeCell ref="D20:H20"/>
    <mergeCell ref="A6:H6"/>
    <mergeCell ref="D16:H16"/>
    <mergeCell ref="B37:C37"/>
    <mergeCell ref="C17:C18"/>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A18" sqref="A18"/>
    </sheetView>
  </sheetViews>
  <sheetFormatPr defaultColWidth="8.88671875" defaultRowHeight="13.8" x14ac:dyDescent="0.25"/>
  <cols>
    <col min="1" max="1" width="13.6640625" style="21"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354" t="s">
        <v>1</v>
      </c>
      <c r="B1" s="355"/>
      <c r="D1" s="345" t="s">
        <v>150</v>
      </c>
      <c r="E1" s="346"/>
      <c r="F1" s="346"/>
      <c r="G1" s="346"/>
      <c r="H1" s="347"/>
    </row>
    <row r="2" spans="1:8" ht="17.399999999999999" customHeight="1" x14ac:dyDescent="0.3">
      <c r="A2" s="356" t="s">
        <v>2</v>
      </c>
      <c r="B2" s="357"/>
      <c r="D2" s="348"/>
      <c r="E2" s="349"/>
      <c r="F2" s="349"/>
      <c r="G2" s="349"/>
      <c r="H2" s="350"/>
    </row>
    <row r="3" spans="1:8" ht="18" customHeight="1" thickBot="1" x14ac:dyDescent="0.35">
      <c r="A3" s="358" t="s">
        <v>0</v>
      </c>
      <c r="B3" s="359"/>
      <c r="D3" s="351"/>
      <c r="E3" s="352"/>
      <c r="F3" s="352"/>
      <c r="G3" s="352"/>
      <c r="H3" s="353"/>
    </row>
    <row r="5" spans="1:8" ht="14.4" thickBot="1" x14ac:dyDescent="0.3"/>
    <row r="6" spans="1:8" ht="40.200000000000003" customHeight="1" thickBot="1" x14ac:dyDescent="0.3">
      <c r="B6" s="317" t="s">
        <v>335</v>
      </c>
      <c r="C6" s="318"/>
    </row>
    <row r="7" spans="1:8" ht="18" thickBot="1" x14ac:dyDescent="0.3">
      <c r="B7" s="47" t="s">
        <v>333</v>
      </c>
      <c r="C7" s="48" t="s">
        <v>334</v>
      </c>
    </row>
    <row r="8" spans="1:8" x14ac:dyDescent="0.25">
      <c r="B8" s="52"/>
      <c r="C8" s="53"/>
    </row>
    <row r="9" spans="1:8" x14ac:dyDescent="0.25">
      <c r="B9" s="54"/>
      <c r="C9" s="55"/>
    </row>
    <row r="10" spans="1:8" x14ac:dyDescent="0.25">
      <c r="B10" s="54"/>
      <c r="C10" s="55"/>
    </row>
    <row r="11" spans="1:8" x14ac:dyDescent="0.25">
      <c r="B11" s="54"/>
      <c r="C11" s="55"/>
    </row>
    <row r="12" spans="1:8" x14ac:dyDescent="0.25">
      <c r="B12" s="54"/>
      <c r="C12" s="55"/>
    </row>
    <row r="13" spans="1:8" x14ac:dyDescent="0.25">
      <c r="B13" s="54"/>
      <c r="C13" s="55"/>
    </row>
    <row r="14" spans="1:8" x14ac:dyDescent="0.25">
      <c r="B14" s="54"/>
      <c r="C14" s="55"/>
    </row>
    <row r="15" spans="1:8" ht="14.4" thickBot="1" x14ac:dyDescent="0.3">
      <c r="B15" s="56"/>
      <c r="C15" s="57"/>
    </row>
    <row r="16" spans="1:8" ht="14.4" thickBot="1" x14ac:dyDescent="0.3">
      <c r="B16" s="20"/>
      <c r="C16" s="18"/>
    </row>
    <row r="17" spans="1:8" ht="18" thickBot="1" x14ac:dyDescent="0.3">
      <c r="A17" s="337" t="s">
        <v>332</v>
      </c>
      <c r="B17" s="338"/>
      <c r="C17" s="338"/>
      <c r="D17" s="338"/>
      <c r="E17" s="338"/>
      <c r="F17" s="338"/>
      <c r="G17" s="338"/>
      <c r="H17" s="339"/>
    </row>
    <row r="18" spans="1:8" s="2" customFormat="1" ht="59.4" customHeight="1" thickBot="1" x14ac:dyDescent="0.3">
      <c r="A18" s="37" t="s">
        <v>7</v>
      </c>
      <c r="B18" s="38" t="s">
        <v>8</v>
      </c>
      <c r="C18" s="38" t="s">
        <v>3</v>
      </c>
      <c r="D18" s="38" t="s">
        <v>4</v>
      </c>
      <c r="E18" s="38" t="s">
        <v>5</v>
      </c>
      <c r="F18" s="38" t="s">
        <v>398</v>
      </c>
      <c r="G18" s="60" t="s">
        <v>399</v>
      </c>
      <c r="H18" s="39" t="s">
        <v>6</v>
      </c>
    </row>
    <row r="19" spans="1:8" s="2" customFormat="1" ht="34.799999999999997" x14ac:dyDescent="0.25">
      <c r="A19" s="6">
        <v>1</v>
      </c>
      <c r="B19" s="7" t="s">
        <v>73</v>
      </c>
      <c r="C19" s="312" t="s">
        <v>331</v>
      </c>
      <c r="D19" s="321"/>
      <c r="E19" s="322"/>
      <c r="F19" s="322"/>
      <c r="G19" s="322"/>
      <c r="H19" s="323"/>
    </row>
    <row r="20" spans="1:8" s="2" customFormat="1" ht="73.2" customHeight="1" x14ac:dyDescent="0.25">
      <c r="A20" s="4" t="s">
        <v>18</v>
      </c>
      <c r="B20" s="8" t="s">
        <v>74</v>
      </c>
      <c r="C20" s="344"/>
      <c r="D20" s="33" t="s">
        <v>132</v>
      </c>
      <c r="E20" s="49" t="s">
        <v>53</v>
      </c>
      <c r="F20" s="49" t="s">
        <v>54</v>
      </c>
      <c r="G20" s="61" t="s">
        <v>400</v>
      </c>
      <c r="H20" s="46" t="s">
        <v>6</v>
      </c>
    </row>
    <row r="21" spans="1:8" s="2" customFormat="1" ht="75" customHeight="1" thickBot="1" x14ac:dyDescent="0.3">
      <c r="A21" s="5" t="s">
        <v>72</v>
      </c>
      <c r="B21" s="9" t="s">
        <v>131</v>
      </c>
      <c r="C21" s="344"/>
      <c r="D21" s="34" t="s">
        <v>76</v>
      </c>
      <c r="E21" s="50" t="s">
        <v>53</v>
      </c>
      <c r="F21" s="50" t="s">
        <v>54</v>
      </c>
      <c r="G21" s="61" t="s">
        <v>400</v>
      </c>
      <c r="H21" s="51" t="s">
        <v>6</v>
      </c>
    </row>
    <row r="22" spans="1:8" s="2" customFormat="1" ht="7.2" customHeight="1" thickBot="1" x14ac:dyDescent="0.3">
      <c r="A22" s="288"/>
      <c r="B22" s="289"/>
      <c r="C22" s="289"/>
      <c r="D22" s="289"/>
      <c r="E22" s="289"/>
      <c r="F22" s="289"/>
      <c r="G22" s="289"/>
      <c r="H22" s="290"/>
    </row>
    <row r="23" spans="1:8" s="2" customFormat="1" ht="52.2" x14ac:dyDescent="0.25">
      <c r="A23" s="6">
        <v>2</v>
      </c>
      <c r="B23" s="7" t="s">
        <v>133</v>
      </c>
      <c r="C23" s="10" t="s">
        <v>169</v>
      </c>
      <c r="D23" s="321"/>
      <c r="E23" s="322"/>
      <c r="F23" s="322"/>
      <c r="G23" s="322"/>
      <c r="H23" s="323"/>
    </row>
    <row r="24" spans="1:8" s="2" customFormat="1" ht="97.2" customHeight="1" x14ac:dyDescent="0.25">
      <c r="A24" s="4" t="s">
        <v>23</v>
      </c>
      <c r="B24" s="8" t="s">
        <v>78</v>
      </c>
      <c r="C24" s="340"/>
      <c r="D24" s="33" t="s">
        <v>134</v>
      </c>
      <c r="E24" s="49" t="s">
        <v>53</v>
      </c>
      <c r="F24" s="49" t="s">
        <v>54</v>
      </c>
      <c r="G24" s="61" t="s">
        <v>400</v>
      </c>
      <c r="H24" s="46" t="s">
        <v>6</v>
      </c>
    </row>
    <row r="25" spans="1:8" s="2" customFormat="1" ht="90" customHeight="1" thickBot="1" x14ac:dyDescent="0.3">
      <c r="A25" s="5" t="s">
        <v>27</v>
      </c>
      <c r="B25" s="9" t="s">
        <v>79</v>
      </c>
      <c r="C25" s="341"/>
      <c r="D25" s="34" t="s">
        <v>135</v>
      </c>
      <c r="E25" s="50" t="s">
        <v>53</v>
      </c>
      <c r="F25" s="50" t="s">
        <v>54</v>
      </c>
      <c r="G25" s="61" t="s">
        <v>400</v>
      </c>
      <c r="H25" s="51" t="s">
        <v>6</v>
      </c>
    </row>
    <row r="26" spans="1:8" s="2" customFormat="1" ht="7.2" customHeight="1" thickBot="1" x14ac:dyDescent="0.3">
      <c r="A26" s="288"/>
      <c r="B26" s="289"/>
      <c r="C26" s="289"/>
      <c r="D26" s="289"/>
      <c r="E26" s="289"/>
      <c r="F26" s="289"/>
      <c r="G26" s="289"/>
      <c r="H26" s="290"/>
    </row>
    <row r="27" spans="1:8" s="2" customFormat="1" ht="87" x14ac:dyDescent="0.25">
      <c r="A27" s="6">
        <v>3</v>
      </c>
      <c r="B27" s="7" t="s">
        <v>136</v>
      </c>
      <c r="C27" s="10" t="s">
        <v>170</v>
      </c>
      <c r="D27" s="321"/>
      <c r="E27" s="322"/>
      <c r="F27" s="322"/>
      <c r="G27" s="322"/>
      <c r="H27" s="323"/>
    </row>
    <row r="28" spans="1:8" s="2" customFormat="1" ht="91.2" customHeight="1" x14ac:dyDescent="0.25">
      <c r="A28" s="4" t="s">
        <v>33</v>
      </c>
      <c r="B28" s="8" t="s">
        <v>81</v>
      </c>
      <c r="C28" s="28"/>
      <c r="D28" s="33" t="s">
        <v>137</v>
      </c>
      <c r="E28" s="49" t="s">
        <v>53</v>
      </c>
      <c r="F28" s="49" t="s">
        <v>54</v>
      </c>
      <c r="G28" s="61" t="s">
        <v>400</v>
      </c>
      <c r="H28" s="46" t="s">
        <v>6</v>
      </c>
    </row>
    <row r="29" spans="1:8" s="2" customFormat="1" ht="90.6" customHeight="1" thickBot="1" x14ac:dyDescent="0.3">
      <c r="A29" s="5" t="s">
        <v>34</v>
      </c>
      <c r="B29" s="9" t="s">
        <v>160</v>
      </c>
      <c r="C29" s="22" t="s">
        <v>170</v>
      </c>
      <c r="D29" s="34" t="s">
        <v>138</v>
      </c>
      <c r="E29" s="50" t="s">
        <v>53</v>
      </c>
      <c r="F29" s="50" t="s">
        <v>54</v>
      </c>
      <c r="G29" s="61" t="s">
        <v>400</v>
      </c>
      <c r="H29" s="51" t="s">
        <v>6</v>
      </c>
    </row>
    <row r="30" spans="1:8" s="2" customFormat="1" ht="7.2" customHeight="1" thickBot="1" x14ac:dyDescent="0.3">
      <c r="A30" s="288"/>
      <c r="B30" s="289"/>
      <c r="C30" s="289"/>
      <c r="D30" s="289"/>
      <c r="E30" s="289"/>
      <c r="F30" s="289"/>
      <c r="G30" s="289"/>
      <c r="H30" s="290"/>
    </row>
    <row r="31" spans="1:8" s="2" customFormat="1" ht="121.8" x14ac:dyDescent="0.25">
      <c r="A31" s="6">
        <v>4</v>
      </c>
      <c r="B31" s="7" t="s">
        <v>84</v>
      </c>
      <c r="C31" s="31" t="s">
        <v>171</v>
      </c>
      <c r="D31" s="321"/>
      <c r="E31" s="322"/>
      <c r="F31" s="322"/>
      <c r="G31" s="322"/>
      <c r="H31" s="323"/>
    </row>
    <row r="32" spans="1:8" s="2" customFormat="1" ht="91.95" customHeight="1" x14ac:dyDescent="0.25">
      <c r="A32" s="4" t="s">
        <v>28</v>
      </c>
      <c r="B32" s="8" t="s">
        <v>85</v>
      </c>
      <c r="C32" s="340"/>
      <c r="D32" s="33" t="s">
        <v>139</v>
      </c>
      <c r="E32" s="49" t="s">
        <v>53</v>
      </c>
      <c r="F32" s="49" t="s">
        <v>54</v>
      </c>
      <c r="G32" s="61" t="s">
        <v>400</v>
      </c>
      <c r="H32" s="46" t="s">
        <v>6</v>
      </c>
    </row>
    <row r="33" spans="1:8" s="2" customFormat="1" ht="71.400000000000006" customHeight="1" thickBot="1" x14ac:dyDescent="0.3">
      <c r="A33" s="5" t="s">
        <v>40</v>
      </c>
      <c r="B33" s="9" t="s">
        <v>86</v>
      </c>
      <c r="C33" s="341"/>
      <c r="D33" s="34" t="s">
        <v>140</v>
      </c>
      <c r="E33" s="50" t="s">
        <v>53</v>
      </c>
      <c r="F33" s="50" t="s">
        <v>54</v>
      </c>
      <c r="G33" s="61" t="s">
        <v>400</v>
      </c>
      <c r="H33" s="51" t="s">
        <v>6</v>
      </c>
    </row>
    <row r="34" spans="1:8" s="2" customFormat="1" ht="7.2" customHeight="1" thickBot="1" x14ac:dyDescent="0.3">
      <c r="A34" s="288"/>
      <c r="B34" s="289"/>
      <c r="C34" s="289"/>
      <c r="D34" s="289"/>
      <c r="E34" s="289"/>
      <c r="F34" s="289"/>
      <c r="G34" s="289"/>
      <c r="H34" s="290"/>
    </row>
    <row r="35" spans="1:8" s="2" customFormat="1" ht="52.2" x14ac:dyDescent="0.25">
      <c r="A35" s="6">
        <v>5</v>
      </c>
      <c r="B35" s="7" t="s">
        <v>141</v>
      </c>
      <c r="C35" s="10" t="s">
        <v>172</v>
      </c>
      <c r="D35" s="321"/>
      <c r="E35" s="322"/>
      <c r="F35" s="322"/>
      <c r="G35" s="322"/>
      <c r="H35" s="323"/>
    </row>
    <row r="36" spans="1:8" s="2" customFormat="1" ht="110.4" customHeight="1" x14ac:dyDescent="0.25">
      <c r="A36" s="4" t="s">
        <v>45</v>
      </c>
      <c r="B36" s="8" t="s">
        <v>89</v>
      </c>
      <c r="C36" s="340"/>
      <c r="D36" s="33" t="s">
        <v>142</v>
      </c>
      <c r="E36" s="49" t="s">
        <v>53</v>
      </c>
      <c r="F36" s="49" t="s">
        <v>54</v>
      </c>
      <c r="G36" s="61" t="s">
        <v>400</v>
      </c>
      <c r="H36" s="46" t="s">
        <v>6</v>
      </c>
    </row>
    <row r="37" spans="1:8" s="2" customFormat="1" ht="93.6" customHeight="1" thickBot="1" x14ac:dyDescent="0.3">
      <c r="A37" s="5" t="s">
        <v>46</v>
      </c>
      <c r="B37" s="9" t="s">
        <v>90</v>
      </c>
      <c r="C37" s="341"/>
      <c r="D37" s="34" t="s">
        <v>143</v>
      </c>
      <c r="E37" s="50" t="s">
        <v>53</v>
      </c>
      <c r="F37" s="50" t="s">
        <v>54</v>
      </c>
      <c r="G37" s="61" t="s">
        <v>400</v>
      </c>
      <c r="H37" s="51" t="s">
        <v>6</v>
      </c>
    </row>
    <row r="38" spans="1:8" s="2" customFormat="1" ht="7.2" customHeight="1" thickBot="1" x14ac:dyDescent="0.3">
      <c r="A38" s="288"/>
      <c r="B38" s="289"/>
      <c r="C38" s="289"/>
      <c r="D38" s="289"/>
      <c r="E38" s="289"/>
      <c r="F38" s="289"/>
      <c r="G38" s="289"/>
      <c r="H38" s="290"/>
    </row>
    <row r="39" spans="1:8" s="2" customFormat="1" ht="52.2" x14ac:dyDescent="0.25">
      <c r="A39" s="6">
        <v>6</v>
      </c>
      <c r="B39" s="7" t="s">
        <v>93</v>
      </c>
      <c r="C39" s="10" t="s">
        <v>173</v>
      </c>
      <c r="D39" s="321"/>
      <c r="E39" s="322"/>
      <c r="F39" s="322"/>
      <c r="G39" s="322"/>
      <c r="H39" s="323"/>
    </row>
    <row r="40" spans="1:8" s="2" customFormat="1" ht="109.95" customHeight="1" x14ac:dyDescent="0.25">
      <c r="A40" s="4" t="s">
        <v>47</v>
      </c>
      <c r="B40" s="8" t="s">
        <v>94</v>
      </c>
      <c r="C40" s="340"/>
      <c r="D40" s="33" t="s">
        <v>144</v>
      </c>
      <c r="E40" s="49" t="s">
        <v>53</v>
      </c>
      <c r="F40" s="49" t="s">
        <v>54</v>
      </c>
      <c r="G40" s="61" t="s">
        <v>400</v>
      </c>
      <c r="H40" s="46" t="s">
        <v>6</v>
      </c>
    </row>
    <row r="41" spans="1:8" s="2" customFormat="1" ht="81" customHeight="1" thickBot="1" x14ac:dyDescent="0.3">
      <c r="A41" s="5" t="s">
        <v>48</v>
      </c>
      <c r="B41" s="9" t="s">
        <v>95</v>
      </c>
      <c r="C41" s="341"/>
      <c r="D41" s="34" t="s">
        <v>145</v>
      </c>
      <c r="E41" s="50" t="s">
        <v>53</v>
      </c>
      <c r="F41" s="50" t="s">
        <v>54</v>
      </c>
      <c r="G41" s="61" t="s">
        <v>400</v>
      </c>
      <c r="H41" s="51" t="s">
        <v>6</v>
      </c>
    </row>
    <row r="42" spans="1:8" s="2" customFormat="1" ht="7.2" customHeight="1" thickBot="1" x14ac:dyDescent="0.3">
      <c r="A42" s="288"/>
      <c r="B42" s="289"/>
      <c r="C42" s="289"/>
      <c r="D42" s="289"/>
      <c r="E42" s="289"/>
      <c r="F42" s="289"/>
      <c r="G42" s="289"/>
      <c r="H42" s="290"/>
    </row>
    <row r="43" spans="1:8" s="2" customFormat="1" ht="25.95" customHeight="1" x14ac:dyDescent="0.25">
      <c r="A43" s="6">
        <v>7</v>
      </c>
      <c r="B43" s="7" t="s">
        <v>98</v>
      </c>
      <c r="C43" s="342"/>
      <c r="D43" s="321"/>
      <c r="E43" s="322"/>
      <c r="F43" s="322"/>
      <c r="G43" s="322"/>
      <c r="H43" s="323"/>
    </row>
    <row r="44" spans="1:8" s="2" customFormat="1" ht="85.95" customHeight="1" x14ac:dyDescent="0.25">
      <c r="A44" s="4" t="s">
        <v>49</v>
      </c>
      <c r="B44" s="8" t="s">
        <v>99</v>
      </c>
      <c r="C44" s="343"/>
      <c r="D44" s="33" t="s">
        <v>101</v>
      </c>
      <c r="E44" s="49" t="s">
        <v>53</v>
      </c>
      <c r="F44" s="49" t="s">
        <v>54</v>
      </c>
      <c r="G44" s="61" t="s">
        <v>400</v>
      </c>
      <c r="H44" s="46" t="s">
        <v>6</v>
      </c>
    </row>
    <row r="45" spans="1:8" s="2" customFormat="1" ht="82.95" customHeight="1" thickBot="1" x14ac:dyDescent="0.3">
      <c r="A45" s="5" t="s">
        <v>50</v>
      </c>
      <c r="B45" s="9" t="s">
        <v>100</v>
      </c>
      <c r="C45" s="341"/>
      <c r="D45" s="34" t="s">
        <v>146</v>
      </c>
      <c r="E45" s="50" t="s">
        <v>53</v>
      </c>
      <c r="F45" s="50" t="s">
        <v>54</v>
      </c>
      <c r="G45" s="61" t="s">
        <v>400</v>
      </c>
      <c r="H45" s="51" t="s">
        <v>6</v>
      </c>
    </row>
  </sheetData>
  <mergeCells count="25">
    <mergeCell ref="B6:C6"/>
    <mergeCell ref="A17:H17"/>
    <mergeCell ref="D19:H19"/>
    <mergeCell ref="D23:H23"/>
    <mergeCell ref="D1:H3"/>
    <mergeCell ref="A1:B1"/>
    <mergeCell ref="A2:B2"/>
    <mergeCell ref="A3:B3"/>
    <mergeCell ref="D27:H27"/>
    <mergeCell ref="D31:H31"/>
    <mergeCell ref="C19:C21"/>
    <mergeCell ref="C24:C25"/>
    <mergeCell ref="A22:H22"/>
    <mergeCell ref="A26:H26"/>
    <mergeCell ref="A30:H30"/>
    <mergeCell ref="C32:C33"/>
    <mergeCell ref="C36:C37"/>
    <mergeCell ref="C40:C41"/>
    <mergeCell ref="C43:C45"/>
    <mergeCell ref="A34:H34"/>
    <mergeCell ref="A38:H38"/>
    <mergeCell ref="A42:H42"/>
    <mergeCell ref="D43:H43"/>
    <mergeCell ref="D35:H35"/>
    <mergeCell ref="D39:H39"/>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4"/>
  <sheetViews>
    <sheetView zoomScale="50" zoomScaleNormal="50" workbookViewId="0">
      <pane xSplit="6" ySplit="6" topLeftCell="G18" activePane="bottomRight" state="frozen"/>
      <selection pane="topRight" activeCell="G1" sqref="G1"/>
      <selection pane="bottomLeft" activeCell="A7" sqref="A7"/>
      <selection pane="bottomRight" activeCell="R51" sqref="R51"/>
    </sheetView>
  </sheetViews>
  <sheetFormatPr defaultColWidth="8.88671875" defaultRowHeight="17.399999999999999" x14ac:dyDescent="0.25"/>
  <cols>
    <col min="1" max="1" width="7.88671875" style="148" customWidth="1"/>
    <col min="2" max="2" width="25.88671875" style="62" customWidth="1"/>
    <col min="3" max="6" width="21.6640625" style="62" customWidth="1"/>
    <col min="7" max="9" width="17.6640625" style="62" customWidth="1"/>
    <col min="10" max="10" width="11.33203125" style="62" customWidth="1"/>
    <col min="11" max="11" width="41" style="62" customWidth="1"/>
    <col min="12" max="12" width="20.6640625" style="148" customWidth="1"/>
    <col min="13" max="13" width="16.33203125" style="148" customWidth="1"/>
    <col min="14" max="14" width="20.6640625" style="148" customWidth="1"/>
    <col min="15" max="16" width="30.6640625" style="232" customWidth="1"/>
    <col min="17" max="17" width="11.44140625" style="62" customWidth="1"/>
    <col min="18" max="22" width="27.6640625" style="62" customWidth="1"/>
    <col min="23" max="16384" width="8.88671875" style="62"/>
  </cols>
  <sheetData>
    <row r="1" spans="1:18" ht="17.399999999999999" customHeight="1" x14ac:dyDescent="0.3">
      <c r="A1" s="269" t="s">
        <v>1</v>
      </c>
      <c r="B1" s="469"/>
      <c r="C1" s="270"/>
      <c r="D1" s="74"/>
      <c r="E1" s="460" t="s">
        <v>190</v>
      </c>
      <c r="F1" s="461"/>
      <c r="G1" s="461"/>
      <c r="H1" s="461"/>
      <c r="I1" s="461"/>
      <c r="J1" s="461"/>
      <c r="K1" s="461"/>
      <c r="L1" s="461"/>
      <c r="M1" s="461"/>
      <c r="N1" s="461"/>
      <c r="O1" s="462"/>
    </row>
    <row r="2" spans="1:18" ht="17.399999999999999" customHeight="1" x14ac:dyDescent="0.3">
      <c r="A2" s="271" t="s">
        <v>412</v>
      </c>
      <c r="B2" s="470"/>
      <c r="C2" s="272"/>
      <c r="D2" s="74"/>
      <c r="E2" s="463"/>
      <c r="F2" s="464"/>
      <c r="G2" s="464"/>
      <c r="H2" s="464"/>
      <c r="I2" s="464"/>
      <c r="J2" s="464"/>
      <c r="K2" s="464"/>
      <c r="L2" s="464"/>
      <c r="M2" s="464"/>
      <c r="N2" s="464"/>
      <c r="O2" s="465"/>
    </row>
    <row r="3" spans="1:18" ht="18" customHeight="1" thickBot="1" x14ac:dyDescent="0.35">
      <c r="A3" s="273" t="s">
        <v>413</v>
      </c>
      <c r="B3" s="471"/>
      <c r="C3" s="274"/>
      <c r="D3" s="74"/>
      <c r="E3" s="466"/>
      <c r="F3" s="467"/>
      <c r="G3" s="467"/>
      <c r="H3" s="467"/>
      <c r="I3" s="467"/>
      <c r="J3" s="467"/>
      <c r="K3" s="467"/>
      <c r="L3" s="467"/>
      <c r="M3" s="467"/>
      <c r="N3" s="467"/>
      <c r="O3" s="468"/>
    </row>
    <row r="5" spans="1:18" ht="18" thickBot="1" x14ac:dyDescent="0.3"/>
    <row r="6" spans="1:18" s="74" customFormat="1" ht="56.4" customHeight="1" thickBot="1" x14ac:dyDescent="0.3">
      <c r="A6" s="149" t="s">
        <v>373</v>
      </c>
      <c r="B6" s="150" t="s">
        <v>8</v>
      </c>
      <c r="C6" s="451" t="s">
        <v>191</v>
      </c>
      <c r="D6" s="452"/>
      <c r="E6" s="452"/>
      <c r="F6" s="453"/>
      <c r="G6" s="451" t="s">
        <v>22</v>
      </c>
      <c r="H6" s="452"/>
      <c r="I6" s="452"/>
      <c r="J6" s="453"/>
      <c r="K6" s="150" t="s">
        <v>4</v>
      </c>
      <c r="L6" s="150" t="s">
        <v>192</v>
      </c>
      <c r="M6" s="150" t="s">
        <v>397</v>
      </c>
      <c r="N6" s="212" t="s">
        <v>488</v>
      </c>
      <c r="O6" s="443" t="s">
        <v>6</v>
      </c>
      <c r="P6" s="444"/>
    </row>
    <row r="7" spans="1:18" s="74" customFormat="1" ht="32.4" customHeight="1" x14ac:dyDescent="0.25">
      <c r="A7" s="151">
        <v>1</v>
      </c>
      <c r="B7" s="395" t="s">
        <v>233</v>
      </c>
      <c r="C7" s="396"/>
      <c r="D7" s="396"/>
      <c r="E7" s="396"/>
      <c r="F7" s="396"/>
      <c r="G7" s="152"/>
      <c r="H7" s="152"/>
      <c r="I7" s="152"/>
      <c r="J7" s="152"/>
      <c r="K7" s="152"/>
      <c r="L7" s="230"/>
      <c r="M7" s="230"/>
      <c r="N7" s="230"/>
      <c r="O7" s="233"/>
      <c r="P7" s="234"/>
    </row>
    <row r="8" spans="1:18" ht="173.4" customHeight="1" x14ac:dyDescent="0.25">
      <c r="A8" s="153" t="s">
        <v>18</v>
      </c>
      <c r="B8" s="154" t="s">
        <v>369</v>
      </c>
      <c r="C8" s="423" t="s">
        <v>378</v>
      </c>
      <c r="D8" s="424"/>
      <c r="E8" s="424"/>
      <c r="F8" s="425"/>
      <c r="G8" s="82" t="s">
        <v>499</v>
      </c>
      <c r="H8" s="82" t="s">
        <v>500</v>
      </c>
      <c r="I8" s="401"/>
      <c r="J8" s="402"/>
      <c r="K8" s="83" t="s">
        <v>502</v>
      </c>
      <c r="L8" s="216" t="s">
        <v>461</v>
      </c>
      <c r="M8" s="216">
        <v>2020</v>
      </c>
      <c r="N8" s="165" t="s">
        <v>511</v>
      </c>
      <c r="O8" s="445" t="s">
        <v>509</v>
      </c>
      <c r="P8" s="446"/>
    </row>
    <row r="9" spans="1:18" ht="195" customHeight="1" x14ac:dyDescent="0.25">
      <c r="A9" s="155" t="s">
        <v>72</v>
      </c>
      <c r="B9" s="156" t="s">
        <v>184</v>
      </c>
      <c r="C9" s="426" t="s">
        <v>377</v>
      </c>
      <c r="D9" s="427"/>
      <c r="E9" s="427"/>
      <c r="F9" s="428"/>
      <c r="G9" s="80" t="s">
        <v>501</v>
      </c>
      <c r="H9" s="80" t="s">
        <v>185</v>
      </c>
      <c r="I9" s="403"/>
      <c r="J9" s="404"/>
      <c r="K9" s="84" t="s">
        <v>503</v>
      </c>
      <c r="L9" s="216" t="s">
        <v>510</v>
      </c>
      <c r="M9" s="216">
        <v>2020</v>
      </c>
      <c r="N9" s="165" t="s">
        <v>512</v>
      </c>
      <c r="O9" s="445" t="s">
        <v>513</v>
      </c>
      <c r="P9" s="446"/>
    </row>
    <row r="10" spans="1:18" ht="126" customHeight="1" x14ac:dyDescent="0.25">
      <c r="A10" s="153" t="s">
        <v>175</v>
      </c>
      <c r="B10" s="154" t="s">
        <v>186</v>
      </c>
      <c r="C10" s="423" t="s">
        <v>401</v>
      </c>
      <c r="D10" s="424"/>
      <c r="E10" s="424"/>
      <c r="F10" s="425"/>
      <c r="G10" s="82" t="s">
        <v>558</v>
      </c>
      <c r="H10" s="82" t="s">
        <v>559</v>
      </c>
      <c r="I10" s="82" t="s">
        <v>560</v>
      </c>
      <c r="J10" s="157"/>
      <c r="K10" s="83" t="s">
        <v>402</v>
      </c>
      <c r="L10" s="216" t="s">
        <v>537</v>
      </c>
      <c r="M10" s="216">
        <v>2017</v>
      </c>
      <c r="N10" s="165" t="s">
        <v>561</v>
      </c>
      <c r="O10" s="360" t="s">
        <v>595</v>
      </c>
      <c r="P10" s="361"/>
      <c r="R10" s="218"/>
    </row>
    <row r="11" spans="1:18" ht="141" customHeight="1" x14ac:dyDescent="0.25">
      <c r="A11" s="158" t="s">
        <v>176</v>
      </c>
      <c r="B11" s="159" t="s">
        <v>194</v>
      </c>
      <c r="C11" s="426" t="s">
        <v>403</v>
      </c>
      <c r="D11" s="427"/>
      <c r="E11" s="427"/>
      <c r="F11" s="428"/>
      <c r="G11" s="80" t="s">
        <v>388</v>
      </c>
      <c r="H11" s="80" t="s">
        <v>386</v>
      </c>
      <c r="I11" s="403"/>
      <c r="J11" s="404"/>
      <c r="K11" s="85" t="s">
        <v>504</v>
      </c>
      <c r="L11" s="211" t="s">
        <v>457</v>
      </c>
      <c r="M11" s="211">
        <v>2019</v>
      </c>
      <c r="N11" s="166" t="s">
        <v>456</v>
      </c>
      <c r="O11" s="360" t="s">
        <v>462</v>
      </c>
      <c r="P11" s="361"/>
    </row>
    <row r="12" spans="1:18" ht="170.25" customHeight="1" x14ac:dyDescent="0.3">
      <c r="A12" s="153" t="s">
        <v>177</v>
      </c>
      <c r="B12" s="154" t="s">
        <v>183</v>
      </c>
      <c r="C12" s="423" t="s">
        <v>374</v>
      </c>
      <c r="D12" s="424"/>
      <c r="E12" s="424"/>
      <c r="F12" s="425"/>
      <c r="G12" s="82" t="s">
        <v>385</v>
      </c>
      <c r="H12" s="82" t="s">
        <v>387</v>
      </c>
      <c r="I12" s="82" t="s">
        <v>193</v>
      </c>
      <c r="J12" s="160"/>
      <c r="K12" s="83" t="s">
        <v>505</v>
      </c>
      <c r="L12" s="216" t="s">
        <v>460</v>
      </c>
      <c r="M12" s="216">
        <v>2019</v>
      </c>
      <c r="N12" s="165" t="s">
        <v>459</v>
      </c>
      <c r="O12" s="360" t="s">
        <v>458</v>
      </c>
      <c r="P12" s="447"/>
    </row>
    <row r="13" spans="1:18" ht="134.4" customHeight="1" x14ac:dyDescent="0.25">
      <c r="A13" s="210" t="s">
        <v>196</v>
      </c>
      <c r="B13" s="209" t="s">
        <v>195</v>
      </c>
      <c r="C13" s="426" t="s">
        <v>375</v>
      </c>
      <c r="D13" s="427"/>
      <c r="E13" s="427"/>
      <c r="F13" s="428"/>
      <c r="G13" s="80" t="s">
        <v>393</v>
      </c>
      <c r="H13" s="80" t="s">
        <v>390</v>
      </c>
      <c r="I13" s="403"/>
      <c r="J13" s="404"/>
      <c r="K13" s="235" t="s">
        <v>507</v>
      </c>
      <c r="L13" s="211" t="s">
        <v>455</v>
      </c>
      <c r="M13" s="211">
        <v>2019</v>
      </c>
      <c r="N13" s="166" t="s">
        <v>454</v>
      </c>
      <c r="O13" s="360" t="s">
        <v>463</v>
      </c>
      <c r="P13" s="361"/>
    </row>
    <row r="14" spans="1:18" ht="135" customHeight="1" x14ac:dyDescent="0.25">
      <c r="A14" s="370" t="s">
        <v>198</v>
      </c>
      <c r="B14" s="368" t="s">
        <v>199</v>
      </c>
      <c r="C14" s="411" t="s">
        <v>389</v>
      </c>
      <c r="D14" s="412"/>
      <c r="E14" s="412"/>
      <c r="F14" s="413"/>
      <c r="G14" s="372" t="s">
        <v>392</v>
      </c>
      <c r="H14" s="372" t="s">
        <v>391</v>
      </c>
      <c r="I14" s="407"/>
      <c r="J14" s="408"/>
      <c r="K14" s="458" t="s">
        <v>508</v>
      </c>
      <c r="L14" s="393" t="s">
        <v>450</v>
      </c>
      <c r="M14" s="393">
        <v>2019</v>
      </c>
      <c r="N14" s="393" t="s">
        <v>449</v>
      </c>
      <c r="O14" s="417" t="s">
        <v>464</v>
      </c>
      <c r="P14" s="418"/>
    </row>
    <row r="15" spans="1:18" ht="27" customHeight="1" x14ac:dyDescent="0.25">
      <c r="A15" s="429"/>
      <c r="B15" s="435"/>
      <c r="C15" s="454"/>
      <c r="D15" s="455"/>
      <c r="E15" s="455"/>
      <c r="F15" s="456"/>
      <c r="G15" s="457"/>
      <c r="H15" s="457"/>
      <c r="I15" s="409"/>
      <c r="J15" s="410"/>
      <c r="K15" s="459"/>
      <c r="L15" s="450"/>
      <c r="M15" s="450"/>
      <c r="N15" s="450"/>
      <c r="O15" s="448"/>
      <c r="P15" s="449"/>
    </row>
    <row r="16" spans="1:18" ht="111.6" customHeight="1" thickBot="1" x14ac:dyDescent="0.3">
      <c r="A16" s="204" t="s">
        <v>200</v>
      </c>
      <c r="B16" s="205" t="s">
        <v>197</v>
      </c>
      <c r="C16" s="430" t="s">
        <v>376</v>
      </c>
      <c r="D16" s="431"/>
      <c r="E16" s="431"/>
      <c r="F16" s="432"/>
      <c r="G16" s="206" t="s">
        <v>187</v>
      </c>
      <c r="H16" s="206" t="s">
        <v>188</v>
      </c>
      <c r="I16" s="405"/>
      <c r="J16" s="406"/>
      <c r="K16" s="86" t="s">
        <v>506</v>
      </c>
      <c r="L16" s="217" t="s">
        <v>453</v>
      </c>
      <c r="M16" s="217">
        <v>2016</v>
      </c>
      <c r="N16" s="207" t="s">
        <v>452</v>
      </c>
      <c r="O16" s="433" t="s">
        <v>451</v>
      </c>
      <c r="P16" s="434"/>
    </row>
    <row r="17" spans="1:16" ht="8.4" customHeight="1" thickBot="1" x14ac:dyDescent="0.3">
      <c r="A17" s="398"/>
      <c r="B17" s="399"/>
      <c r="C17" s="399"/>
      <c r="D17" s="399"/>
      <c r="E17" s="399"/>
      <c r="F17" s="399"/>
      <c r="G17" s="399"/>
      <c r="H17" s="399"/>
      <c r="I17" s="399"/>
      <c r="J17" s="399"/>
      <c r="K17" s="399"/>
      <c r="L17" s="399"/>
      <c r="M17" s="399"/>
      <c r="N17" s="399"/>
      <c r="O17" s="399"/>
      <c r="P17" s="400"/>
    </row>
    <row r="18" spans="1:16" ht="33" customHeight="1" x14ac:dyDescent="0.25">
      <c r="A18" s="151">
        <v>2</v>
      </c>
      <c r="B18" s="395" t="s">
        <v>409</v>
      </c>
      <c r="C18" s="396"/>
      <c r="D18" s="396"/>
      <c r="E18" s="396"/>
      <c r="F18" s="396"/>
      <c r="G18" s="396"/>
      <c r="H18" s="396"/>
      <c r="I18" s="396"/>
      <c r="J18" s="396"/>
      <c r="K18" s="396"/>
      <c r="L18" s="396"/>
      <c r="M18" s="396"/>
      <c r="N18" s="396"/>
      <c r="O18" s="396"/>
      <c r="P18" s="397"/>
    </row>
    <row r="19" spans="1:16" ht="99" customHeight="1" x14ac:dyDescent="0.25">
      <c r="A19" s="370" t="s">
        <v>23</v>
      </c>
      <c r="B19" s="368" t="s">
        <v>201</v>
      </c>
      <c r="C19" s="411" t="s">
        <v>206</v>
      </c>
      <c r="D19" s="412"/>
      <c r="E19" s="412"/>
      <c r="F19" s="413"/>
      <c r="G19" s="440" t="s">
        <v>214</v>
      </c>
      <c r="H19" s="441"/>
      <c r="I19" s="441"/>
      <c r="J19" s="442"/>
      <c r="K19" s="374" t="s">
        <v>231</v>
      </c>
      <c r="L19" s="167" t="s">
        <v>448</v>
      </c>
      <c r="M19" s="216">
        <v>2019</v>
      </c>
      <c r="N19" s="216" t="s">
        <v>596</v>
      </c>
      <c r="O19" s="360" t="s">
        <v>586</v>
      </c>
      <c r="P19" s="361"/>
    </row>
    <row r="20" spans="1:16" ht="84.6" customHeight="1" x14ac:dyDescent="0.25">
      <c r="A20" s="429"/>
      <c r="B20" s="435"/>
      <c r="C20" s="414"/>
      <c r="D20" s="415"/>
      <c r="E20" s="415"/>
      <c r="F20" s="416"/>
      <c r="G20" s="440" t="s">
        <v>215</v>
      </c>
      <c r="H20" s="441"/>
      <c r="I20" s="441"/>
      <c r="J20" s="442"/>
      <c r="K20" s="375"/>
      <c r="L20" s="216" t="s">
        <v>153</v>
      </c>
      <c r="M20" s="216" t="s">
        <v>54</v>
      </c>
      <c r="N20" s="216" t="s">
        <v>153</v>
      </c>
      <c r="O20" s="360" t="s">
        <v>153</v>
      </c>
      <c r="P20" s="361"/>
    </row>
    <row r="21" spans="1:16" ht="94.95" customHeight="1" x14ac:dyDescent="0.25">
      <c r="A21" s="366" t="s">
        <v>27</v>
      </c>
      <c r="B21" s="364" t="s">
        <v>202</v>
      </c>
      <c r="C21" s="476" t="s">
        <v>207</v>
      </c>
      <c r="D21" s="477"/>
      <c r="E21" s="477"/>
      <c r="F21" s="478"/>
      <c r="G21" s="376" t="s">
        <v>562</v>
      </c>
      <c r="H21" s="377"/>
      <c r="I21" s="377"/>
      <c r="J21" s="378"/>
      <c r="K21" s="437" t="s">
        <v>231</v>
      </c>
      <c r="L21" s="167">
        <v>0.25</v>
      </c>
      <c r="M21" s="216">
        <v>2019</v>
      </c>
      <c r="N21" s="216" t="s">
        <v>445</v>
      </c>
      <c r="O21" s="445" t="s">
        <v>587</v>
      </c>
      <c r="P21" s="446"/>
    </row>
    <row r="22" spans="1:16" ht="97.2" customHeight="1" x14ac:dyDescent="0.25">
      <c r="A22" s="367"/>
      <c r="B22" s="365"/>
      <c r="C22" s="479"/>
      <c r="D22" s="480"/>
      <c r="E22" s="480"/>
      <c r="F22" s="481"/>
      <c r="G22" s="379" t="s">
        <v>210</v>
      </c>
      <c r="H22" s="380"/>
      <c r="I22" s="380"/>
      <c r="J22" s="381"/>
      <c r="K22" s="437"/>
      <c r="L22" s="216" t="s">
        <v>153</v>
      </c>
      <c r="M22" s="216" t="s">
        <v>54</v>
      </c>
      <c r="N22" s="216" t="s">
        <v>153</v>
      </c>
      <c r="O22" s="360" t="s">
        <v>153</v>
      </c>
      <c r="P22" s="361"/>
    </row>
    <row r="23" spans="1:16" ht="132" customHeight="1" x14ac:dyDescent="0.25">
      <c r="A23" s="367"/>
      <c r="B23" s="365"/>
      <c r="C23" s="436" t="s">
        <v>208</v>
      </c>
      <c r="D23" s="436"/>
      <c r="E23" s="436"/>
      <c r="F23" s="436"/>
      <c r="G23" s="376" t="s">
        <v>211</v>
      </c>
      <c r="H23" s="377"/>
      <c r="I23" s="377"/>
      <c r="J23" s="378"/>
      <c r="K23" s="161" t="s">
        <v>231</v>
      </c>
      <c r="L23" s="168">
        <v>0.24</v>
      </c>
      <c r="M23" s="216">
        <v>2019</v>
      </c>
      <c r="N23" s="216" t="s">
        <v>447</v>
      </c>
      <c r="O23" s="421" t="s">
        <v>563</v>
      </c>
      <c r="P23" s="422"/>
    </row>
    <row r="24" spans="1:16" ht="88.2" customHeight="1" x14ac:dyDescent="0.25">
      <c r="A24" s="367"/>
      <c r="B24" s="365"/>
      <c r="C24" s="384" t="s">
        <v>209</v>
      </c>
      <c r="D24" s="385"/>
      <c r="E24" s="385"/>
      <c r="F24" s="386"/>
      <c r="G24" s="438" t="s">
        <v>338</v>
      </c>
      <c r="H24" s="438"/>
      <c r="I24" s="438"/>
      <c r="J24" s="438"/>
      <c r="K24" s="437" t="s">
        <v>231</v>
      </c>
      <c r="L24" s="167">
        <v>0.48</v>
      </c>
      <c r="M24" s="216">
        <v>2019</v>
      </c>
      <c r="N24" s="216" t="s">
        <v>446</v>
      </c>
      <c r="O24" s="445" t="s">
        <v>564</v>
      </c>
      <c r="P24" s="446"/>
    </row>
    <row r="25" spans="1:16" ht="79.2" customHeight="1" x14ac:dyDescent="0.25">
      <c r="A25" s="367"/>
      <c r="B25" s="365"/>
      <c r="C25" s="387"/>
      <c r="D25" s="388"/>
      <c r="E25" s="388"/>
      <c r="F25" s="389"/>
      <c r="G25" s="379" t="s">
        <v>212</v>
      </c>
      <c r="H25" s="380"/>
      <c r="I25" s="380"/>
      <c r="J25" s="381"/>
      <c r="K25" s="437"/>
      <c r="L25" s="167">
        <v>0.7</v>
      </c>
      <c r="M25" s="216">
        <v>2018</v>
      </c>
      <c r="N25" s="216" t="s">
        <v>538</v>
      </c>
      <c r="O25" s="360" t="s">
        <v>597</v>
      </c>
      <c r="P25" s="361"/>
    </row>
    <row r="26" spans="1:16" ht="89.4" customHeight="1" x14ac:dyDescent="0.25">
      <c r="A26" s="367"/>
      <c r="B26" s="365"/>
      <c r="C26" s="390"/>
      <c r="D26" s="391"/>
      <c r="E26" s="391"/>
      <c r="F26" s="392"/>
      <c r="G26" s="379" t="s">
        <v>213</v>
      </c>
      <c r="H26" s="380"/>
      <c r="I26" s="380"/>
      <c r="J26" s="381"/>
      <c r="K26" s="437"/>
      <c r="L26" s="216" t="s">
        <v>153</v>
      </c>
      <c r="M26" s="216" t="s">
        <v>54</v>
      </c>
      <c r="N26" s="216" t="s">
        <v>153</v>
      </c>
      <c r="O26" s="360" t="s">
        <v>153</v>
      </c>
      <c r="P26" s="361"/>
    </row>
    <row r="27" spans="1:16" ht="73.95" customHeight="1" x14ac:dyDescent="0.25">
      <c r="A27" s="370" t="s">
        <v>178</v>
      </c>
      <c r="B27" s="368" t="s">
        <v>203</v>
      </c>
      <c r="C27" s="473" t="s">
        <v>216</v>
      </c>
      <c r="D27" s="474"/>
      <c r="E27" s="474"/>
      <c r="F27" s="475"/>
      <c r="G27" s="440" t="s">
        <v>219</v>
      </c>
      <c r="H27" s="441"/>
      <c r="I27" s="441"/>
      <c r="J27" s="442"/>
      <c r="K27" s="374" t="s">
        <v>231</v>
      </c>
      <c r="L27" s="167">
        <v>0.28999999999999998</v>
      </c>
      <c r="M27" s="216">
        <v>2019</v>
      </c>
      <c r="N27" s="216" t="s">
        <v>514</v>
      </c>
      <c r="O27" s="417" t="s">
        <v>539</v>
      </c>
      <c r="P27" s="418"/>
    </row>
    <row r="28" spans="1:16" ht="83.4" customHeight="1" x14ac:dyDescent="0.25">
      <c r="A28" s="429"/>
      <c r="B28" s="435"/>
      <c r="C28" s="473" t="s">
        <v>217</v>
      </c>
      <c r="D28" s="474"/>
      <c r="E28" s="474"/>
      <c r="F28" s="475"/>
      <c r="G28" s="440" t="s">
        <v>565</v>
      </c>
      <c r="H28" s="441"/>
      <c r="I28" s="441"/>
      <c r="J28" s="442"/>
      <c r="K28" s="439"/>
      <c r="L28" s="167">
        <v>0.25</v>
      </c>
      <c r="M28" s="216">
        <v>2019</v>
      </c>
      <c r="N28" s="216" t="s">
        <v>445</v>
      </c>
      <c r="O28" s="360" t="s">
        <v>566</v>
      </c>
      <c r="P28" s="361"/>
    </row>
    <row r="29" spans="1:16" ht="77.400000000000006" customHeight="1" x14ac:dyDescent="0.25">
      <c r="A29" s="429"/>
      <c r="B29" s="435"/>
      <c r="C29" s="473" t="s">
        <v>218</v>
      </c>
      <c r="D29" s="474"/>
      <c r="E29" s="474"/>
      <c r="F29" s="475"/>
      <c r="G29" s="440" t="s">
        <v>220</v>
      </c>
      <c r="H29" s="441"/>
      <c r="I29" s="441"/>
      <c r="J29" s="442"/>
      <c r="K29" s="375"/>
      <c r="L29" s="216" t="s">
        <v>153</v>
      </c>
      <c r="M29" s="216" t="s">
        <v>54</v>
      </c>
      <c r="N29" s="216" t="s">
        <v>153</v>
      </c>
      <c r="O29" s="360" t="s">
        <v>153</v>
      </c>
      <c r="P29" s="361"/>
    </row>
    <row r="30" spans="1:16" ht="87" customHeight="1" x14ac:dyDescent="0.25">
      <c r="A30" s="366" t="s">
        <v>179</v>
      </c>
      <c r="B30" s="364" t="s">
        <v>204</v>
      </c>
      <c r="C30" s="436" t="s">
        <v>221</v>
      </c>
      <c r="D30" s="436"/>
      <c r="E30" s="436"/>
      <c r="F30" s="436"/>
      <c r="G30" s="376" t="s">
        <v>339</v>
      </c>
      <c r="H30" s="377"/>
      <c r="I30" s="377"/>
      <c r="J30" s="378"/>
      <c r="K30" s="437" t="s">
        <v>231</v>
      </c>
      <c r="L30" s="167">
        <v>0.47</v>
      </c>
      <c r="M30" s="216">
        <v>2015</v>
      </c>
      <c r="N30" s="216" t="s">
        <v>515</v>
      </c>
      <c r="O30" s="360" t="s">
        <v>567</v>
      </c>
      <c r="P30" s="361"/>
    </row>
    <row r="31" spans="1:16" ht="87" customHeight="1" x14ac:dyDescent="0.25">
      <c r="A31" s="367"/>
      <c r="B31" s="365"/>
      <c r="C31" s="436"/>
      <c r="D31" s="436"/>
      <c r="E31" s="436"/>
      <c r="F31" s="436"/>
      <c r="G31" s="376" t="s">
        <v>224</v>
      </c>
      <c r="H31" s="377"/>
      <c r="I31" s="377"/>
      <c r="J31" s="378"/>
      <c r="K31" s="437"/>
      <c r="L31" s="216" t="s">
        <v>598</v>
      </c>
      <c r="M31" s="216">
        <v>2017</v>
      </c>
      <c r="N31" s="216" t="s">
        <v>153</v>
      </c>
      <c r="O31" s="417" t="s">
        <v>589</v>
      </c>
      <c r="P31" s="418"/>
    </row>
    <row r="32" spans="1:16" ht="79.95" customHeight="1" x14ac:dyDescent="0.25">
      <c r="A32" s="367"/>
      <c r="B32" s="365"/>
      <c r="C32" s="436"/>
      <c r="D32" s="436"/>
      <c r="E32" s="436"/>
      <c r="F32" s="436"/>
      <c r="G32" s="379" t="s">
        <v>225</v>
      </c>
      <c r="H32" s="380"/>
      <c r="I32" s="380"/>
      <c r="J32" s="381"/>
      <c r="K32" s="437"/>
      <c r="L32" s="216" t="s">
        <v>590</v>
      </c>
      <c r="M32" s="216">
        <v>2008</v>
      </c>
      <c r="N32" s="216" t="s">
        <v>153</v>
      </c>
      <c r="O32" s="419"/>
      <c r="P32" s="420"/>
    </row>
    <row r="33" spans="1:16" ht="89.4" customHeight="1" x14ac:dyDescent="0.25">
      <c r="A33" s="367"/>
      <c r="B33" s="365"/>
      <c r="C33" s="436" t="s">
        <v>222</v>
      </c>
      <c r="D33" s="436"/>
      <c r="E33" s="436"/>
      <c r="F33" s="436"/>
      <c r="G33" s="379" t="s">
        <v>568</v>
      </c>
      <c r="H33" s="380"/>
      <c r="I33" s="380"/>
      <c r="J33" s="381"/>
      <c r="K33" s="161" t="s">
        <v>231</v>
      </c>
      <c r="L33" s="167">
        <v>0.45</v>
      </c>
      <c r="M33" s="216">
        <v>2018</v>
      </c>
      <c r="N33" s="216" t="s">
        <v>515</v>
      </c>
      <c r="O33" s="362" t="s">
        <v>444</v>
      </c>
      <c r="P33" s="363"/>
    </row>
    <row r="34" spans="1:16" ht="69.599999999999994" customHeight="1" x14ac:dyDescent="0.25">
      <c r="A34" s="367"/>
      <c r="B34" s="365"/>
      <c r="C34" s="384" t="s">
        <v>569</v>
      </c>
      <c r="D34" s="385"/>
      <c r="E34" s="385"/>
      <c r="F34" s="386"/>
      <c r="G34" s="376" t="s">
        <v>340</v>
      </c>
      <c r="H34" s="377"/>
      <c r="I34" s="377"/>
      <c r="J34" s="378"/>
      <c r="K34" s="437" t="s">
        <v>231</v>
      </c>
      <c r="L34" s="167" t="s">
        <v>465</v>
      </c>
      <c r="M34" s="216">
        <v>2015</v>
      </c>
      <c r="N34" s="216" t="s">
        <v>515</v>
      </c>
      <c r="O34" s="360" t="s">
        <v>570</v>
      </c>
      <c r="P34" s="361"/>
    </row>
    <row r="35" spans="1:16" ht="81.599999999999994" customHeight="1" x14ac:dyDescent="0.25">
      <c r="A35" s="367"/>
      <c r="B35" s="365"/>
      <c r="C35" s="387"/>
      <c r="D35" s="388"/>
      <c r="E35" s="388"/>
      <c r="F35" s="389"/>
      <c r="G35" s="376" t="s">
        <v>226</v>
      </c>
      <c r="H35" s="377"/>
      <c r="I35" s="377"/>
      <c r="J35" s="378"/>
      <c r="K35" s="437"/>
      <c r="L35" s="216" t="s">
        <v>153</v>
      </c>
      <c r="M35" s="216" t="s">
        <v>54</v>
      </c>
      <c r="N35" s="216" t="s">
        <v>153</v>
      </c>
      <c r="O35" s="360" t="s">
        <v>540</v>
      </c>
      <c r="P35" s="361"/>
    </row>
    <row r="36" spans="1:16" ht="85.95" customHeight="1" x14ac:dyDescent="0.25">
      <c r="A36" s="367"/>
      <c r="B36" s="365"/>
      <c r="C36" s="387"/>
      <c r="D36" s="388"/>
      <c r="E36" s="388"/>
      <c r="F36" s="389"/>
      <c r="G36" s="379" t="s">
        <v>571</v>
      </c>
      <c r="H36" s="380"/>
      <c r="I36" s="380"/>
      <c r="J36" s="381"/>
      <c r="K36" s="437"/>
      <c r="L36" s="216" t="s">
        <v>153</v>
      </c>
      <c r="M36" s="216" t="s">
        <v>54</v>
      </c>
      <c r="N36" s="216" t="s">
        <v>153</v>
      </c>
      <c r="O36" s="360" t="s">
        <v>540</v>
      </c>
      <c r="P36" s="361"/>
    </row>
    <row r="37" spans="1:16" ht="90" customHeight="1" x14ac:dyDescent="0.25">
      <c r="A37" s="367"/>
      <c r="B37" s="365"/>
      <c r="C37" s="390"/>
      <c r="D37" s="391"/>
      <c r="E37" s="391"/>
      <c r="F37" s="392"/>
      <c r="G37" s="379" t="s">
        <v>572</v>
      </c>
      <c r="H37" s="380"/>
      <c r="I37" s="380"/>
      <c r="J37" s="381"/>
      <c r="K37" s="437"/>
      <c r="L37" s="216" t="s">
        <v>153</v>
      </c>
      <c r="M37" s="216" t="s">
        <v>54</v>
      </c>
      <c r="N37" s="216" t="s">
        <v>153</v>
      </c>
      <c r="O37" s="360" t="s">
        <v>153</v>
      </c>
      <c r="P37" s="361"/>
    </row>
    <row r="38" spans="1:16" ht="87.6" customHeight="1" x14ac:dyDescent="0.25">
      <c r="A38" s="367"/>
      <c r="B38" s="365"/>
      <c r="C38" s="384" t="s">
        <v>223</v>
      </c>
      <c r="D38" s="385"/>
      <c r="E38" s="385"/>
      <c r="F38" s="386"/>
      <c r="G38" s="376" t="s">
        <v>341</v>
      </c>
      <c r="H38" s="377"/>
      <c r="I38" s="377"/>
      <c r="J38" s="378"/>
      <c r="K38" s="437" t="s">
        <v>231</v>
      </c>
      <c r="L38" s="167" t="s">
        <v>465</v>
      </c>
      <c r="M38" s="216">
        <v>2015</v>
      </c>
      <c r="N38" s="169" t="s">
        <v>516</v>
      </c>
      <c r="O38" s="360" t="s">
        <v>517</v>
      </c>
      <c r="P38" s="361"/>
    </row>
    <row r="39" spans="1:16" ht="80.400000000000006" customHeight="1" x14ac:dyDescent="0.25">
      <c r="A39" s="367"/>
      <c r="B39" s="365"/>
      <c r="C39" s="387"/>
      <c r="D39" s="388"/>
      <c r="E39" s="388"/>
      <c r="F39" s="389"/>
      <c r="G39" s="376" t="s">
        <v>227</v>
      </c>
      <c r="H39" s="377"/>
      <c r="I39" s="377"/>
      <c r="J39" s="378"/>
      <c r="K39" s="437"/>
      <c r="L39" s="167" t="s">
        <v>599</v>
      </c>
      <c r="M39" s="216">
        <v>2016</v>
      </c>
      <c r="N39" s="169" t="s">
        <v>588</v>
      </c>
      <c r="O39" s="360" t="s">
        <v>591</v>
      </c>
      <c r="P39" s="361"/>
    </row>
    <row r="40" spans="1:16" ht="77.400000000000006" customHeight="1" x14ac:dyDescent="0.25">
      <c r="A40" s="367"/>
      <c r="B40" s="365"/>
      <c r="C40" s="390"/>
      <c r="D40" s="391"/>
      <c r="E40" s="391"/>
      <c r="F40" s="392"/>
      <c r="G40" s="379" t="s">
        <v>228</v>
      </c>
      <c r="H40" s="380"/>
      <c r="I40" s="380"/>
      <c r="J40" s="381"/>
      <c r="K40" s="437"/>
      <c r="L40" s="216" t="s">
        <v>153</v>
      </c>
      <c r="M40" s="216" t="s">
        <v>54</v>
      </c>
      <c r="N40" s="216" t="s">
        <v>153</v>
      </c>
      <c r="O40" s="360" t="s">
        <v>153</v>
      </c>
      <c r="P40" s="361"/>
    </row>
    <row r="41" spans="1:16" ht="82.2" customHeight="1" x14ac:dyDescent="0.25">
      <c r="A41" s="370" t="s">
        <v>232</v>
      </c>
      <c r="B41" s="368" t="s">
        <v>205</v>
      </c>
      <c r="C41" s="382" t="s">
        <v>229</v>
      </c>
      <c r="D41" s="382"/>
      <c r="E41" s="382"/>
      <c r="F41" s="382"/>
      <c r="G41" s="494" t="s">
        <v>573</v>
      </c>
      <c r="H41" s="495"/>
      <c r="I41" s="495"/>
      <c r="J41" s="498"/>
      <c r="K41" s="383" t="s">
        <v>231</v>
      </c>
      <c r="L41" s="167">
        <v>0.86</v>
      </c>
      <c r="M41" s="216">
        <v>2015</v>
      </c>
      <c r="N41" s="216" t="s">
        <v>519</v>
      </c>
      <c r="O41" s="360" t="s">
        <v>518</v>
      </c>
      <c r="P41" s="361"/>
    </row>
    <row r="42" spans="1:16" ht="84" customHeight="1" x14ac:dyDescent="0.25">
      <c r="A42" s="429"/>
      <c r="B42" s="435"/>
      <c r="C42" s="382"/>
      <c r="D42" s="382"/>
      <c r="E42" s="382"/>
      <c r="F42" s="382"/>
      <c r="G42" s="494" t="s">
        <v>574</v>
      </c>
      <c r="H42" s="495"/>
      <c r="I42" s="495"/>
      <c r="J42" s="498"/>
      <c r="K42" s="383"/>
      <c r="L42" s="167">
        <v>0.8</v>
      </c>
      <c r="M42" s="216">
        <v>2018</v>
      </c>
      <c r="N42" s="170" t="s">
        <v>443</v>
      </c>
      <c r="O42" s="360" t="s">
        <v>600</v>
      </c>
      <c r="P42" s="361"/>
    </row>
    <row r="43" spans="1:16" ht="147" customHeight="1" x14ac:dyDescent="0.25">
      <c r="A43" s="429"/>
      <c r="B43" s="435"/>
      <c r="C43" s="382" t="s">
        <v>230</v>
      </c>
      <c r="D43" s="382"/>
      <c r="E43" s="382"/>
      <c r="F43" s="382"/>
      <c r="G43" s="494" t="s">
        <v>575</v>
      </c>
      <c r="H43" s="495"/>
      <c r="I43" s="495"/>
      <c r="J43" s="498"/>
      <c r="K43" s="383" t="s">
        <v>231</v>
      </c>
      <c r="L43" s="216" t="s">
        <v>153</v>
      </c>
      <c r="M43" s="216" t="s">
        <v>54</v>
      </c>
      <c r="N43" s="216" t="s">
        <v>153</v>
      </c>
      <c r="O43" s="360" t="s">
        <v>520</v>
      </c>
      <c r="P43" s="361"/>
    </row>
    <row r="44" spans="1:16" ht="78.599999999999994" customHeight="1" thickBot="1" x14ac:dyDescent="0.3">
      <c r="A44" s="429"/>
      <c r="B44" s="435"/>
      <c r="C44" s="382"/>
      <c r="D44" s="382"/>
      <c r="E44" s="382"/>
      <c r="F44" s="382"/>
      <c r="G44" s="494" t="s">
        <v>576</v>
      </c>
      <c r="H44" s="495"/>
      <c r="I44" s="495"/>
      <c r="J44" s="498"/>
      <c r="K44" s="383"/>
      <c r="L44" s="216" t="s">
        <v>153</v>
      </c>
      <c r="M44" s="216" t="s">
        <v>54</v>
      </c>
      <c r="N44" s="216" t="s">
        <v>153</v>
      </c>
      <c r="O44" s="360" t="s">
        <v>520</v>
      </c>
      <c r="P44" s="361"/>
    </row>
    <row r="45" spans="1:16" ht="7.95" customHeight="1" thickBot="1" x14ac:dyDescent="0.3">
      <c r="A45" s="398"/>
      <c r="B45" s="399"/>
      <c r="C45" s="399"/>
      <c r="D45" s="399"/>
      <c r="E45" s="399"/>
      <c r="F45" s="399"/>
      <c r="G45" s="399"/>
      <c r="H45" s="399"/>
      <c r="I45" s="399"/>
      <c r="J45" s="399"/>
      <c r="K45" s="399"/>
      <c r="L45" s="399"/>
      <c r="M45" s="399"/>
      <c r="N45" s="399"/>
      <c r="O45" s="399"/>
      <c r="P45" s="400"/>
    </row>
    <row r="46" spans="1:16" ht="42" customHeight="1" x14ac:dyDescent="0.25">
      <c r="A46" s="151">
        <v>3</v>
      </c>
      <c r="B46" s="395" t="s">
        <v>304</v>
      </c>
      <c r="C46" s="396"/>
      <c r="D46" s="396"/>
      <c r="E46" s="396"/>
      <c r="F46" s="396"/>
      <c r="G46" s="396"/>
      <c r="H46" s="396"/>
      <c r="I46" s="396"/>
      <c r="J46" s="396"/>
      <c r="K46" s="396"/>
      <c r="L46" s="396"/>
      <c r="M46" s="396"/>
      <c r="N46" s="396"/>
      <c r="O46" s="396"/>
      <c r="P46" s="397"/>
    </row>
    <row r="47" spans="1:16" ht="114" x14ac:dyDescent="0.25">
      <c r="A47" s="153" t="s">
        <v>33</v>
      </c>
      <c r="B47" s="154" t="s">
        <v>305</v>
      </c>
      <c r="C47" s="423" t="s">
        <v>379</v>
      </c>
      <c r="D47" s="424"/>
      <c r="E47" s="424"/>
      <c r="F47" s="425"/>
      <c r="G47" s="494" t="s">
        <v>496</v>
      </c>
      <c r="H47" s="495"/>
      <c r="I47" s="496" t="s">
        <v>497</v>
      </c>
      <c r="J47" s="497"/>
      <c r="K47" s="162" t="s">
        <v>309</v>
      </c>
      <c r="L47" s="216" t="s">
        <v>17</v>
      </c>
      <c r="M47" s="216">
        <v>2020</v>
      </c>
      <c r="N47" s="165" t="s">
        <v>522</v>
      </c>
      <c r="O47" s="360" t="s">
        <v>541</v>
      </c>
      <c r="P47" s="361"/>
    </row>
    <row r="48" spans="1:16" ht="91.2" x14ac:dyDescent="0.25">
      <c r="A48" s="155" t="s">
        <v>34</v>
      </c>
      <c r="B48" s="156" t="s">
        <v>306</v>
      </c>
      <c r="C48" s="426" t="s">
        <v>405</v>
      </c>
      <c r="D48" s="427"/>
      <c r="E48" s="427"/>
      <c r="F48" s="428"/>
      <c r="G48" s="80" t="s">
        <v>577</v>
      </c>
      <c r="H48" s="80" t="s">
        <v>578</v>
      </c>
      <c r="I48" s="80" t="s">
        <v>579</v>
      </c>
      <c r="J48" s="163"/>
      <c r="K48" s="161" t="s">
        <v>404</v>
      </c>
      <c r="L48" s="216" t="s">
        <v>442</v>
      </c>
      <c r="M48" s="216">
        <v>2017</v>
      </c>
      <c r="N48" s="165" t="s">
        <v>542</v>
      </c>
      <c r="O48" s="360" t="s">
        <v>580</v>
      </c>
      <c r="P48" s="361"/>
    </row>
    <row r="49" spans="1:16" ht="89.4" customHeight="1" x14ac:dyDescent="0.25">
      <c r="A49" s="370" t="s">
        <v>180</v>
      </c>
      <c r="B49" s="368" t="s">
        <v>307</v>
      </c>
      <c r="C49" s="411" t="s">
        <v>363</v>
      </c>
      <c r="D49" s="412"/>
      <c r="E49" s="412"/>
      <c r="F49" s="413"/>
      <c r="G49" s="372" t="s">
        <v>310</v>
      </c>
      <c r="H49" s="372" t="s">
        <v>311</v>
      </c>
      <c r="I49" s="372" t="s">
        <v>312</v>
      </c>
      <c r="J49" s="372" t="s">
        <v>342</v>
      </c>
      <c r="K49" s="374" t="s">
        <v>313</v>
      </c>
      <c r="L49" s="393" t="s">
        <v>471</v>
      </c>
      <c r="M49" s="393">
        <v>2019</v>
      </c>
      <c r="N49" s="393" t="s">
        <v>521</v>
      </c>
      <c r="O49" s="417" t="s">
        <v>557</v>
      </c>
      <c r="P49" s="418"/>
    </row>
    <row r="50" spans="1:16" ht="88.2" customHeight="1" x14ac:dyDescent="0.25">
      <c r="A50" s="371"/>
      <c r="B50" s="369"/>
      <c r="C50" s="414"/>
      <c r="D50" s="415"/>
      <c r="E50" s="415"/>
      <c r="F50" s="416"/>
      <c r="G50" s="373"/>
      <c r="H50" s="373"/>
      <c r="I50" s="373"/>
      <c r="J50" s="373"/>
      <c r="K50" s="375"/>
      <c r="L50" s="394"/>
      <c r="M50" s="394"/>
      <c r="N50" s="394"/>
      <c r="O50" s="419"/>
      <c r="P50" s="420"/>
    </row>
    <row r="51" spans="1:16" ht="255.75" customHeight="1" x14ac:dyDescent="0.25">
      <c r="A51" s="155" t="s">
        <v>181</v>
      </c>
      <c r="B51" s="156" t="s">
        <v>308</v>
      </c>
      <c r="C51" s="426" t="s">
        <v>380</v>
      </c>
      <c r="D51" s="427"/>
      <c r="E51" s="427"/>
      <c r="F51" s="428"/>
      <c r="G51" s="161" t="s">
        <v>371</v>
      </c>
      <c r="H51" s="80" t="s">
        <v>314</v>
      </c>
      <c r="I51" s="80" t="s">
        <v>315</v>
      </c>
      <c r="J51" s="164"/>
      <c r="K51" s="161" t="s">
        <v>370</v>
      </c>
      <c r="L51" s="216">
        <v>1111</v>
      </c>
      <c r="M51" s="216">
        <v>2018</v>
      </c>
      <c r="N51" s="165" t="s">
        <v>441</v>
      </c>
      <c r="O51" s="360" t="s">
        <v>543</v>
      </c>
      <c r="P51" s="361"/>
    </row>
    <row r="52" spans="1:16" ht="409.2" customHeight="1" x14ac:dyDescent="0.25">
      <c r="A52" s="484" t="s">
        <v>182</v>
      </c>
      <c r="B52" s="486" t="s">
        <v>394</v>
      </c>
      <c r="C52" s="382" t="s">
        <v>316</v>
      </c>
      <c r="D52" s="382"/>
      <c r="E52" s="382"/>
      <c r="F52" s="382"/>
      <c r="G52" s="489" t="s">
        <v>317</v>
      </c>
      <c r="H52" s="489"/>
      <c r="I52" s="489"/>
      <c r="J52" s="489"/>
      <c r="K52" s="383" t="s">
        <v>372</v>
      </c>
      <c r="L52" s="492" t="s">
        <v>14</v>
      </c>
      <c r="M52" s="492">
        <v>2020</v>
      </c>
      <c r="N52" s="492" t="s">
        <v>153</v>
      </c>
      <c r="O52" s="362" t="s">
        <v>523</v>
      </c>
      <c r="P52" s="363"/>
    </row>
    <row r="53" spans="1:16" ht="97.95" customHeight="1" thickBot="1" x14ac:dyDescent="0.3">
      <c r="A53" s="485"/>
      <c r="B53" s="487"/>
      <c r="C53" s="488"/>
      <c r="D53" s="488"/>
      <c r="E53" s="488"/>
      <c r="F53" s="488"/>
      <c r="G53" s="490"/>
      <c r="H53" s="490"/>
      <c r="I53" s="490"/>
      <c r="J53" s="490"/>
      <c r="K53" s="491"/>
      <c r="L53" s="493"/>
      <c r="M53" s="493"/>
      <c r="N53" s="493"/>
      <c r="O53" s="482"/>
      <c r="P53" s="483"/>
    </row>
    <row r="54" spans="1:16" x14ac:dyDescent="0.25">
      <c r="A54" s="472" t="s">
        <v>189</v>
      </c>
      <c r="B54" s="472"/>
      <c r="C54" s="74"/>
      <c r="D54" s="74"/>
      <c r="E54" s="74"/>
      <c r="F54" s="74"/>
      <c r="G54" s="74"/>
      <c r="H54" s="74"/>
      <c r="I54" s="74"/>
      <c r="J54" s="74"/>
      <c r="K54" s="74"/>
      <c r="L54" s="231"/>
      <c r="M54" s="231"/>
      <c r="N54" s="231"/>
    </row>
  </sheetData>
  <sheetProtection algorithmName="SHA-512" hashValue="Vj9zFebIHU1rwEjNHRhqqV37MK/LqxC5OQrwERPFv8cLzvzOLFYfunddz9lkA3Ufz1C/PBGew9uP5JMy9aRLvA==" saltValue="Y3ixYuSxmqL6LVjfWNdCyA==" spinCount="100000" sheet="1" objects="1" scenarios="1"/>
  <mergeCells count="155">
    <mergeCell ref="G47:H47"/>
    <mergeCell ref="I47:J47"/>
    <mergeCell ref="O30:P30"/>
    <mergeCell ref="O34:P34"/>
    <mergeCell ref="O35:P35"/>
    <mergeCell ref="O36:P36"/>
    <mergeCell ref="O37:P37"/>
    <mergeCell ref="O38:P38"/>
    <mergeCell ref="G30:J30"/>
    <mergeCell ref="G31:J31"/>
    <mergeCell ref="G32:J32"/>
    <mergeCell ref="G41:J41"/>
    <mergeCell ref="G42:J42"/>
    <mergeCell ref="G43:J43"/>
    <mergeCell ref="G44:J44"/>
    <mergeCell ref="O42:P42"/>
    <mergeCell ref="O41:P41"/>
    <mergeCell ref="O43:P43"/>
    <mergeCell ref="O44:P44"/>
    <mergeCell ref="O31:P32"/>
    <mergeCell ref="O19:P19"/>
    <mergeCell ref="O20:P20"/>
    <mergeCell ref="O21:P21"/>
    <mergeCell ref="O24:P24"/>
    <mergeCell ref="O25:P25"/>
    <mergeCell ref="O26:P26"/>
    <mergeCell ref="O27:P27"/>
    <mergeCell ref="O28:P28"/>
    <mergeCell ref="O29:P29"/>
    <mergeCell ref="O39:P39"/>
    <mergeCell ref="O40:P40"/>
    <mergeCell ref="C33:F33"/>
    <mergeCell ref="A52:A53"/>
    <mergeCell ref="B52:B53"/>
    <mergeCell ref="C52:F53"/>
    <mergeCell ref="G52:J53"/>
    <mergeCell ref="K52:K53"/>
    <mergeCell ref="L52:L53"/>
    <mergeCell ref="N52:N53"/>
    <mergeCell ref="M52:M53"/>
    <mergeCell ref="C51:F51"/>
    <mergeCell ref="E1:O3"/>
    <mergeCell ref="A1:C1"/>
    <mergeCell ref="A2:C2"/>
    <mergeCell ref="A3:C3"/>
    <mergeCell ref="I9:J9"/>
    <mergeCell ref="O13:P13"/>
    <mergeCell ref="A54:B54"/>
    <mergeCell ref="B41:B44"/>
    <mergeCell ref="A41:A44"/>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O52:P53"/>
    <mergeCell ref="O6:P6"/>
    <mergeCell ref="O8:P8"/>
    <mergeCell ref="O12:P12"/>
    <mergeCell ref="O9:P9"/>
    <mergeCell ref="O10:P10"/>
    <mergeCell ref="O14:P15"/>
    <mergeCell ref="O11:P11"/>
    <mergeCell ref="C13:F13"/>
    <mergeCell ref="L14:L15"/>
    <mergeCell ref="M14:M15"/>
    <mergeCell ref="G6:J6"/>
    <mergeCell ref="C14:F15"/>
    <mergeCell ref="G14:G15"/>
    <mergeCell ref="H14:H15"/>
    <mergeCell ref="N14:N15"/>
    <mergeCell ref="K14:K15"/>
    <mergeCell ref="C12:F12"/>
    <mergeCell ref="C9:F9"/>
    <mergeCell ref="C10:F10"/>
    <mergeCell ref="C8:F8"/>
    <mergeCell ref="C6:F6"/>
    <mergeCell ref="C11:F11"/>
    <mergeCell ref="B7:F7"/>
    <mergeCell ref="B14:B15"/>
    <mergeCell ref="A19:A20"/>
    <mergeCell ref="B19:B20"/>
    <mergeCell ref="C30:F32"/>
    <mergeCell ref="K30:K32"/>
    <mergeCell ref="G22:J22"/>
    <mergeCell ref="G23:J23"/>
    <mergeCell ref="G24:J24"/>
    <mergeCell ref="G25:J25"/>
    <mergeCell ref="G26:J26"/>
    <mergeCell ref="K21:K22"/>
    <mergeCell ref="K24:K26"/>
    <mergeCell ref="B27:B29"/>
    <mergeCell ref="A27:A29"/>
    <mergeCell ref="K27:K29"/>
    <mergeCell ref="K19:K20"/>
    <mergeCell ref="G19:J19"/>
    <mergeCell ref="G20:J20"/>
    <mergeCell ref="C19:F20"/>
    <mergeCell ref="I8:J8"/>
    <mergeCell ref="I11:J11"/>
    <mergeCell ref="I13:J13"/>
    <mergeCell ref="I16:J16"/>
    <mergeCell ref="I14:J15"/>
    <mergeCell ref="C49:F50"/>
    <mergeCell ref="N49:N50"/>
    <mergeCell ref="O49:P50"/>
    <mergeCell ref="O23:P23"/>
    <mergeCell ref="G33:J33"/>
    <mergeCell ref="G34:J34"/>
    <mergeCell ref="G35:J35"/>
    <mergeCell ref="G36:J36"/>
    <mergeCell ref="G37:J37"/>
    <mergeCell ref="A17:P17"/>
    <mergeCell ref="C47:F47"/>
    <mergeCell ref="C48:F48"/>
    <mergeCell ref="O47:P47"/>
    <mergeCell ref="O48:P48"/>
    <mergeCell ref="A14:A15"/>
    <mergeCell ref="B18:P18"/>
    <mergeCell ref="C16:F16"/>
    <mergeCell ref="O16:P16"/>
    <mergeCell ref="O22:P22"/>
    <mergeCell ref="O51:P51"/>
    <mergeCell ref="O33:P33"/>
    <mergeCell ref="B30:B40"/>
    <mergeCell ref="A30:A40"/>
    <mergeCell ref="B49:B50"/>
    <mergeCell ref="A49:A50"/>
    <mergeCell ref="G49:G50"/>
    <mergeCell ref="H49:H50"/>
    <mergeCell ref="I49:I50"/>
    <mergeCell ref="J49:J50"/>
    <mergeCell ref="K49:K50"/>
    <mergeCell ref="G38:J38"/>
    <mergeCell ref="G39:J39"/>
    <mergeCell ref="G40:J40"/>
    <mergeCell ref="C41:F42"/>
    <mergeCell ref="C43:F44"/>
    <mergeCell ref="K41:K42"/>
    <mergeCell ref="K43:K44"/>
    <mergeCell ref="C34:F37"/>
    <mergeCell ref="C38:F40"/>
    <mergeCell ref="L49:L50"/>
    <mergeCell ref="M49:M50"/>
    <mergeCell ref="B46:P46"/>
    <mergeCell ref="A45:P45"/>
  </mergeCells>
  <hyperlinks>
    <hyperlink ref="G12" r:id="rId1"/>
    <hyperlink ref="H12" r:id="rId2" display="P3 HR Human rights and Rule of law of the Fragile States Index - publications page"/>
    <hyperlink ref="H9" r:id="rId3"/>
    <hyperlink ref="G10" r:id="rId4" display="Government Restrictions Index, Pew Research Center 2010"/>
    <hyperlink ref="H10" r:id="rId5" display="Government Restrictions Index, Pew Research Center 201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1:J21" r:id="rId14" display="https://ec.europa.eu/commfrontoffice/publicopinion/index.cfm/survey/getsurveydetail/instruments/standard/surveyky/2215"/>
    <hyperlink ref="G22:J22" r:id="rId15" display="Arab Barometer: In general, do you think that things in [Country] are going in the right or wrong direction"/>
    <hyperlink ref="G23:J23" r:id="rId16" display="https://ec.europa.eu/commfrontoffice/publicopinion/index.cfm/survey/getsurveydetail/instruments/standard/surveyky/2215"/>
    <hyperlink ref="G25:J25" r:id="rId17" display="https://www.pewresearch.org/global/question-search/?qid=437&amp;cntIDs=&amp;stdIDs="/>
    <hyperlink ref="G26:J26" r:id="rId18" display="https://www.arabbarometer.org/survey-data/data-analysis-tool/"/>
    <hyperlink ref="G29:J29" r:id="rId19" display="Аrab Barometer 2018"/>
    <hyperlink ref="G27:J27" r:id="rId20" display="https://ec.europa.eu/commfrontoffice/publicopinion/index.cfm/survey/getsurveydetail/instruments/standard/surveyky/2215"/>
    <hyperlink ref="G28:J28" r:id="rId21" display="https://ec.europa.eu/commfrontoffice/publicopinion/index.cfm/survey/getsurveydetail/instruments/standard/surveyky/2215"/>
    <hyperlink ref="G31:J31" r:id="rId22" display="EU MIDIS II, 2016, Q: In your opinion, how rare or widespread is discrimination on the basis of religion or religious belief in your country?"/>
    <hyperlink ref="G32:J32" r:id="rId23" display="For years prior to 2008, EU MIDIS I could be used"/>
    <hyperlink ref="G33:J33" r:id="rId24" display="PEW Research Center GA&amp;T 2018"/>
    <hyperlink ref="G37:J37" r:id="rId25" display="https://www.arabbarometer.org/survey-data/data-analysis-tool/"/>
    <hyperlink ref="G39:J39" r:id="rId26" display="https://fra.europa.eu/en/publication/2017/eumidis-ii-main-results/country-data"/>
    <hyperlink ref="G40:J40" r:id="rId27" display="https://www.arabbarometer.org/survey-data/data-analysis-tool/"/>
    <hyperlink ref="G35:J35" r:id="rId28" display="EU-MIDIS II (2016)"/>
    <hyperlink ref="G36:J36" r:id="rId29" display="PEW Research Center Report (2018)"/>
    <hyperlink ref="G41:J41" r:id="rId30" display="https://www.pewresearch.org/global/question-search/?qid=766&amp;amp;cntIDs=&amp;amp;stdIDs="/>
    <hyperlink ref="G42:J42" r:id="rId31" display="https://www.pewresearch.org/global/question-search/?qid=2864&amp;cntIDs=&amp;stdIDs="/>
    <hyperlink ref="G43:J43" r:id="rId32" display="https://www.pewresearch.org/global/2013/09/10/muslim-publics-share-concerns-about-extremist-groups/"/>
    <hyperlink ref="G44:J44" r:id="rId33" display="https://www.pewresearch.org/global/question-search/?qid=2273&amp;cntIDs=&amp;stdIDs="/>
    <hyperlink ref="G48" r:id="rId34" display="Social Hostilities Index, Pew Research Center 2010"/>
    <hyperlink ref="H48" r:id="rId35" display="Social Hostilities Index, Pew Research Center 2015"/>
    <hyperlink ref="I12" r:id="rId36"/>
    <hyperlink ref="G49:G50" r:id="rId37" display="Global Terrorism Index"/>
    <hyperlink ref="H49:H50" r:id="rId38" display="Global Terrorism Database"/>
    <hyperlink ref="I49:I50" r:id="rId39" display="Europol TE-SAT Reports"/>
    <hyperlink ref="J49:J50" r:id="rId40" display="media and civil society reports and the Global Extremism Monitor"/>
    <hyperlink ref="H51" r:id="rId41"/>
    <hyperlink ref="I51" r:id="rId42"/>
    <hyperlink ref="G24:J24" r:id="rId43" display="https://ec.europa.eu/commfrontoffice/publicopinion/index.cfm/survey/getsurveydetail/instruments/standard/surveyky/2253"/>
    <hyperlink ref="G30:J30" r:id="rId44" display="Special Eurobarometer Report on Discrimination (2015, p. 16)"/>
    <hyperlink ref="G34:J34" r:id="rId45" display="Special Eurobarometer Report on Discrimination (2015, p. 16)"/>
    <hyperlink ref="G38:J38" r:id="rId46" display="Special Eurobarometer Report on Discrimination (2015, p. 16)"/>
    <hyperlink ref="G19:J19" r:id="rId47" display="https://ec.europa.eu/commfrontoffice/publicopinion/index.cfm/Survey/getSurveyDetail/instruments/standard/yearFrom/2016/yearTo/2020/surveyKy/2180"/>
    <hyperlink ref="G20:J20" r:id="rId48" display="https://www.arabbarometer.org/survey-data/data-analysis-tool/"/>
    <hyperlink ref="G47:H47" r:id="rId49" display="Uppsala Conflict Data Program"/>
    <hyperlink ref="I48" r:id="rId50" display="Social Hostilities Index, Pew Research Center 2017"/>
    <hyperlink ref="H8" r:id="rId51"/>
    <hyperlink ref="G8" r:id="rId52"/>
    <hyperlink ref="G9" r:id="rId53" display="Rule of Law index 2019"/>
    <hyperlink ref="I10" r:id="rId54" display="Government Restrictions Index, Pew Research Center 2017"/>
  </hyperlinks>
  <pageMargins left="0.7" right="0.7" top="0.75" bottom="0.75" header="0.3" footer="0.3"/>
  <pageSetup orientation="portrait" r:id="rId55"/>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M8:M16 M47:M53 M19:M44</xm:sqref>
        </x14:dataValidation>
        <x14:dataValidation type="list" allowBlank="1" showInputMessage="1" showErrorMessage="1">
          <x14:formula1>
            <xm:f>'TEST ANSWERS HIDE'!$G$1:$G$5</xm:f>
          </x14:formula1>
          <xm:sqref>L52</xm:sqref>
        </x14:dataValidation>
        <x14:dataValidation type="list" allowBlank="1" showInputMessage="1" showErrorMessage="1">
          <x14:formula1>
            <xm:f>'C:\Users\tina magazzini\Downloads\[GREASE_Indicators_final PILOT IT (1).xlsx]TEST ANSWERS HIDE'!#REF!</xm:f>
          </x14:formula1>
          <xm:sqref>L47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8" sqref="G18"/>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268</v>
      </c>
      <c r="F2" s="1" t="s">
        <v>274</v>
      </c>
      <c r="G2" s="1" t="s">
        <v>318</v>
      </c>
    </row>
    <row r="3" spans="1:7" x14ac:dyDescent="0.25">
      <c r="A3" s="1" t="s">
        <v>10</v>
      </c>
      <c r="B3" s="1" t="s">
        <v>17</v>
      </c>
      <c r="C3" s="1">
        <v>2019</v>
      </c>
      <c r="D3" s="1" t="s">
        <v>25</v>
      </c>
      <c r="E3" s="1" t="s">
        <v>269</v>
      </c>
      <c r="F3" s="1" t="s">
        <v>275</v>
      </c>
      <c r="G3" s="1" t="s">
        <v>319</v>
      </c>
    </row>
    <row r="4" spans="1:7" x14ac:dyDescent="0.25">
      <c r="A4" s="1" t="s">
        <v>11</v>
      </c>
      <c r="B4" s="1" t="s">
        <v>14</v>
      </c>
      <c r="C4" s="1">
        <v>2018</v>
      </c>
      <c r="D4" s="1" t="s">
        <v>26</v>
      </c>
      <c r="E4" s="1" t="s">
        <v>270</v>
      </c>
      <c r="F4" s="1" t="s">
        <v>276</v>
      </c>
      <c r="G4" s="1" t="s">
        <v>320</v>
      </c>
    </row>
    <row r="5" spans="1:7" x14ac:dyDescent="0.25">
      <c r="A5" s="1" t="s">
        <v>12</v>
      </c>
      <c r="B5" s="1" t="s">
        <v>15</v>
      </c>
      <c r="C5" s="1">
        <v>2017</v>
      </c>
      <c r="E5" s="1" t="s">
        <v>271</v>
      </c>
      <c r="F5" s="1" t="s">
        <v>277</v>
      </c>
      <c r="G5" s="1" t="s">
        <v>14</v>
      </c>
    </row>
    <row r="6" spans="1:7" x14ac:dyDescent="0.25">
      <c r="A6" s="1" t="s">
        <v>13</v>
      </c>
      <c r="C6" s="1">
        <v>2016</v>
      </c>
      <c r="E6" s="1" t="s">
        <v>272</v>
      </c>
      <c r="F6" s="1" t="s">
        <v>278</v>
      </c>
    </row>
    <row r="7" spans="1:7" x14ac:dyDescent="0.25">
      <c r="A7" s="1" t="s">
        <v>14</v>
      </c>
      <c r="C7" s="1">
        <v>2015</v>
      </c>
      <c r="E7" s="1" t="s">
        <v>14</v>
      </c>
      <c r="F7" s="1" t="s">
        <v>14</v>
      </c>
    </row>
    <row r="8" spans="1:7" x14ac:dyDescent="0.25">
      <c r="A8" s="1" t="s">
        <v>15</v>
      </c>
      <c r="C8" s="1">
        <v>2014</v>
      </c>
      <c r="E8" s="1" t="s">
        <v>273</v>
      </c>
      <c r="F8" s="1" t="s">
        <v>273</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tabSelected="1" zoomScale="60" zoomScaleNormal="60" workbookViewId="0">
      <pane xSplit="2" ySplit="6" topLeftCell="D7" activePane="bottomRight" state="frozen"/>
      <selection pane="topRight" activeCell="C1" sqref="C1"/>
      <selection pane="bottomLeft" activeCell="A7" sqref="A7"/>
      <selection pane="bottomRight" activeCell="K8" sqref="K8"/>
    </sheetView>
  </sheetViews>
  <sheetFormatPr defaultColWidth="8.88671875" defaultRowHeight="13.8" x14ac:dyDescent="0.25"/>
  <cols>
    <col min="1" max="1" width="12.6640625" style="62" customWidth="1"/>
    <col min="2" max="3" width="40.6640625" style="62" customWidth="1"/>
    <col min="4" max="4" width="35.6640625" style="62" customWidth="1"/>
    <col min="5" max="5" width="50.6640625" style="62" customWidth="1"/>
    <col min="6" max="8" width="20.6640625" style="174" customWidth="1"/>
    <col min="9" max="9" width="50.6640625" style="174" customWidth="1"/>
    <col min="10" max="15" width="27.6640625" style="62" customWidth="1"/>
    <col min="16" max="16384" width="8.88671875" style="62"/>
  </cols>
  <sheetData>
    <row r="1" spans="1:9" ht="16.2" customHeight="1" x14ac:dyDescent="0.3">
      <c r="A1" s="269" t="s">
        <v>1</v>
      </c>
      <c r="B1" s="270"/>
      <c r="C1" s="171"/>
      <c r="D1" s="502" t="s">
        <v>498</v>
      </c>
      <c r="E1" s="503"/>
      <c r="F1" s="503"/>
      <c r="G1" s="503"/>
      <c r="H1" s="503"/>
      <c r="I1" s="504"/>
    </row>
    <row r="2" spans="1:9" ht="17.399999999999999" customHeight="1" x14ac:dyDescent="0.3">
      <c r="A2" s="271" t="s">
        <v>412</v>
      </c>
      <c r="B2" s="272"/>
      <c r="C2" s="171"/>
      <c r="D2" s="505"/>
      <c r="E2" s="506"/>
      <c r="F2" s="506"/>
      <c r="G2" s="506"/>
      <c r="H2" s="506"/>
      <c r="I2" s="507"/>
    </row>
    <row r="3" spans="1:9" ht="18" customHeight="1" thickBot="1" x14ac:dyDescent="0.35">
      <c r="A3" s="273" t="s">
        <v>413</v>
      </c>
      <c r="B3" s="274"/>
      <c r="C3" s="171"/>
      <c r="D3" s="508"/>
      <c r="E3" s="509"/>
      <c r="F3" s="509"/>
      <c r="G3" s="509"/>
      <c r="H3" s="509"/>
      <c r="I3" s="510"/>
    </row>
    <row r="4" spans="1:9" x14ac:dyDescent="0.25">
      <c r="B4" s="172"/>
      <c r="C4" s="172"/>
      <c r="D4" s="172"/>
      <c r="E4" s="172"/>
      <c r="F4" s="173"/>
      <c r="G4" s="173"/>
      <c r="H4" s="173"/>
    </row>
    <row r="5" spans="1:9" ht="14.4" thickBot="1" x14ac:dyDescent="0.3"/>
    <row r="6" spans="1:9" s="171" customFormat="1" ht="52.8" thickBot="1" x14ac:dyDescent="0.35">
      <c r="A6" s="175" t="s">
        <v>7</v>
      </c>
      <c r="B6" s="176" t="s">
        <v>8</v>
      </c>
      <c r="C6" s="176" t="s">
        <v>244</v>
      </c>
      <c r="D6" s="176" t="s">
        <v>242</v>
      </c>
      <c r="E6" s="176" t="s">
        <v>4</v>
      </c>
      <c r="F6" s="177" t="s">
        <v>5</v>
      </c>
      <c r="G6" s="177" t="s">
        <v>395</v>
      </c>
      <c r="H6" s="178" t="s">
        <v>488</v>
      </c>
      <c r="I6" s="179" t="s">
        <v>6</v>
      </c>
    </row>
    <row r="7" spans="1:9" ht="34.799999999999997" x14ac:dyDescent="0.25">
      <c r="A7" s="137">
        <v>1</v>
      </c>
      <c r="B7" s="180" t="s">
        <v>301</v>
      </c>
      <c r="C7" s="181"/>
      <c r="D7" s="182"/>
      <c r="E7" s="182"/>
      <c r="F7" s="183"/>
      <c r="G7" s="183"/>
      <c r="H7" s="183"/>
      <c r="I7" s="184"/>
    </row>
    <row r="8" spans="1:9" ht="200.25" customHeight="1" x14ac:dyDescent="0.25">
      <c r="A8" s="138" t="s">
        <v>18</v>
      </c>
      <c r="B8" s="185" t="s">
        <v>281</v>
      </c>
      <c r="C8" s="186" t="s">
        <v>260</v>
      </c>
      <c r="D8" s="187" t="s">
        <v>241</v>
      </c>
      <c r="E8" s="187" t="s">
        <v>243</v>
      </c>
      <c r="F8" s="201" t="s">
        <v>16</v>
      </c>
      <c r="G8" s="201">
        <v>2020</v>
      </c>
      <c r="H8" s="81" t="s">
        <v>526</v>
      </c>
      <c r="I8" s="208" t="s">
        <v>592</v>
      </c>
    </row>
    <row r="9" spans="1:9" ht="123" customHeight="1" x14ac:dyDescent="0.25">
      <c r="A9" s="188" t="s">
        <v>72</v>
      </c>
      <c r="B9" s="189" t="s">
        <v>282</v>
      </c>
      <c r="C9" s="190" t="s">
        <v>261</v>
      </c>
      <c r="D9" s="191" t="s">
        <v>245</v>
      </c>
      <c r="E9" s="191" t="s">
        <v>243</v>
      </c>
      <c r="F9" s="201" t="s">
        <v>17</v>
      </c>
      <c r="G9" s="201">
        <v>2020</v>
      </c>
      <c r="H9" s="81" t="s">
        <v>524</v>
      </c>
      <c r="I9" s="208" t="s">
        <v>593</v>
      </c>
    </row>
    <row r="10" spans="1:9" ht="97.95" customHeight="1" x14ac:dyDescent="0.25">
      <c r="A10" s="138" t="s">
        <v>175</v>
      </c>
      <c r="B10" s="185" t="s">
        <v>283</v>
      </c>
      <c r="C10" s="192"/>
      <c r="D10" s="187" t="s">
        <v>246</v>
      </c>
      <c r="E10" s="187" t="s">
        <v>243</v>
      </c>
      <c r="F10" s="201" t="s">
        <v>17</v>
      </c>
      <c r="G10" s="201">
        <v>2020</v>
      </c>
      <c r="H10" s="81" t="s">
        <v>524</v>
      </c>
      <c r="I10" s="208" t="s">
        <v>581</v>
      </c>
    </row>
    <row r="11" spans="1:9" ht="117.6" customHeight="1" x14ac:dyDescent="0.25">
      <c r="A11" s="188" t="s">
        <v>176</v>
      </c>
      <c r="B11" s="189" t="s">
        <v>284</v>
      </c>
      <c r="C11" s="193"/>
      <c r="D11" s="191" t="s">
        <v>247</v>
      </c>
      <c r="E11" s="191" t="s">
        <v>243</v>
      </c>
      <c r="F11" s="201" t="s">
        <v>16</v>
      </c>
      <c r="G11" s="201">
        <v>2020</v>
      </c>
      <c r="H11" s="81" t="s">
        <v>525</v>
      </c>
      <c r="I11" s="208" t="s">
        <v>466</v>
      </c>
    </row>
    <row r="12" spans="1:9" ht="98.4" customHeight="1" x14ac:dyDescent="0.25">
      <c r="A12" s="138" t="s">
        <v>177</v>
      </c>
      <c r="B12" s="185" t="s">
        <v>285</v>
      </c>
      <c r="C12" s="192"/>
      <c r="D12" s="187" t="s">
        <v>248</v>
      </c>
      <c r="E12" s="187" t="s">
        <v>243</v>
      </c>
      <c r="F12" s="201" t="s">
        <v>14</v>
      </c>
      <c r="G12" s="201">
        <v>2020</v>
      </c>
      <c r="H12" s="81" t="s">
        <v>529</v>
      </c>
      <c r="I12" s="208" t="s">
        <v>544</v>
      </c>
    </row>
    <row r="13" spans="1:9" ht="150.6" customHeight="1" x14ac:dyDescent="0.25">
      <c r="A13" s="188" t="s">
        <v>196</v>
      </c>
      <c r="B13" s="189" t="s">
        <v>286</v>
      </c>
      <c r="C13" s="190" t="s">
        <v>262</v>
      </c>
      <c r="D13" s="191" t="s">
        <v>249</v>
      </c>
      <c r="E13" s="191" t="s">
        <v>250</v>
      </c>
      <c r="F13" s="201" t="s">
        <v>15</v>
      </c>
      <c r="G13" s="201">
        <v>2020</v>
      </c>
      <c r="H13" s="81" t="s">
        <v>524</v>
      </c>
      <c r="I13" s="208" t="s">
        <v>545</v>
      </c>
    </row>
    <row r="14" spans="1:9" ht="409.5" customHeight="1" x14ac:dyDescent="0.25">
      <c r="A14" s="138" t="s">
        <v>198</v>
      </c>
      <c r="B14" s="185" t="s">
        <v>287</v>
      </c>
      <c r="C14" s="192"/>
      <c r="D14" s="187" t="s">
        <v>251</v>
      </c>
      <c r="E14" s="194" t="s">
        <v>266</v>
      </c>
      <c r="F14" s="201" t="s">
        <v>273</v>
      </c>
      <c r="G14" s="201">
        <v>2020</v>
      </c>
      <c r="H14" s="81" t="s">
        <v>524</v>
      </c>
      <c r="I14" s="208" t="s">
        <v>545</v>
      </c>
    </row>
    <row r="15" spans="1:9" ht="96" customHeight="1" x14ac:dyDescent="0.25">
      <c r="A15" s="188" t="s">
        <v>200</v>
      </c>
      <c r="B15" s="189" t="s">
        <v>288</v>
      </c>
      <c r="C15" s="193"/>
      <c r="D15" s="191" t="s">
        <v>248</v>
      </c>
      <c r="E15" s="191" t="s">
        <v>243</v>
      </c>
      <c r="F15" s="201" t="s">
        <v>16</v>
      </c>
      <c r="G15" s="201">
        <v>2020</v>
      </c>
      <c r="H15" s="81" t="s">
        <v>526</v>
      </c>
      <c r="I15" s="208" t="s">
        <v>467</v>
      </c>
    </row>
    <row r="16" spans="1:9" ht="106.95" customHeight="1" x14ac:dyDescent="0.25">
      <c r="A16" s="138" t="s">
        <v>252</v>
      </c>
      <c r="B16" s="185" t="s">
        <v>289</v>
      </c>
      <c r="C16" s="192"/>
      <c r="D16" s="187" t="s">
        <v>248</v>
      </c>
      <c r="E16" s="187" t="s">
        <v>243</v>
      </c>
      <c r="F16" s="201" t="s">
        <v>16</v>
      </c>
      <c r="G16" s="201">
        <v>2020</v>
      </c>
      <c r="H16" s="81" t="s">
        <v>526</v>
      </c>
      <c r="I16" s="208" t="s">
        <v>527</v>
      </c>
    </row>
    <row r="17" spans="1:9" ht="157.19999999999999" customHeight="1" thickBot="1" x14ac:dyDescent="0.3">
      <c r="A17" s="195" t="s">
        <v>253</v>
      </c>
      <c r="B17" s="196" t="s">
        <v>290</v>
      </c>
      <c r="C17" s="197"/>
      <c r="D17" s="198" t="s">
        <v>241</v>
      </c>
      <c r="E17" s="198" t="s">
        <v>243</v>
      </c>
      <c r="F17" s="202" t="s">
        <v>17</v>
      </c>
      <c r="G17" s="202">
        <v>2020</v>
      </c>
      <c r="H17" s="81" t="s">
        <v>524</v>
      </c>
      <c r="I17" s="203" t="s">
        <v>546</v>
      </c>
    </row>
    <row r="18" spans="1:9" ht="52.2" x14ac:dyDescent="0.25">
      <c r="A18" s="137">
        <v>2</v>
      </c>
      <c r="B18" s="180" t="s">
        <v>291</v>
      </c>
      <c r="C18" s="499"/>
      <c r="D18" s="500"/>
      <c r="E18" s="500"/>
      <c r="F18" s="500"/>
      <c r="G18" s="500"/>
      <c r="H18" s="500"/>
      <c r="I18" s="501"/>
    </row>
    <row r="19" spans="1:9" ht="255.6" customHeight="1" x14ac:dyDescent="0.25">
      <c r="A19" s="138" t="s">
        <v>23</v>
      </c>
      <c r="B19" s="185" t="s">
        <v>292</v>
      </c>
      <c r="C19" s="199" t="s">
        <v>254</v>
      </c>
      <c r="D19" s="187" t="s">
        <v>241</v>
      </c>
      <c r="E19" s="187" t="s">
        <v>243</v>
      </c>
      <c r="F19" s="201" t="s">
        <v>16</v>
      </c>
      <c r="G19" s="201">
        <v>2020</v>
      </c>
      <c r="H19" s="81" t="s">
        <v>528</v>
      </c>
      <c r="I19" s="208" t="s">
        <v>547</v>
      </c>
    </row>
    <row r="20" spans="1:9" ht="120" x14ac:dyDescent="0.25">
      <c r="A20" s="188" t="s">
        <v>27</v>
      </c>
      <c r="B20" s="189" t="s">
        <v>293</v>
      </c>
      <c r="C20" s="190" t="s">
        <v>263</v>
      </c>
      <c r="D20" s="191" t="s">
        <v>241</v>
      </c>
      <c r="E20" s="191" t="s">
        <v>250</v>
      </c>
      <c r="F20" s="201" t="s">
        <v>14</v>
      </c>
      <c r="G20" s="201">
        <v>2020</v>
      </c>
      <c r="H20" s="81" t="s">
        <v>529</v>
      </c>
      <c r="I20" s="208" t="s">
        <v>472</v>
      </c>
    </row>
    <row r="21" spans="1:9" ht="116.4" customHeight="1" x14ac:dyDescent="0.25">
      <c r="A21" s="138" t="s">
        <v>178</v>
      </c>
      <c r="B21" s="185" t="s">
        <v>294</v>
      </c>
      <c r="C21" s="192"/>
      <c r="D21" s="187" t="s">
        <v>241</v>
      </c>
      <c r="E21" s="187" t="s">
        <v>250</v>
      </c>
      <c r="F21" s="201" t="s">
        <v>16</v>
      </c>
      <c r="G21" s="201">
        <v>2020</v>
      </c>
      <c r="H21" s="81" t="s">
        <v>528</v>
      </c>
      <c r="I21" s="208" t="s">
        <v>468</v>
      </c>
    </row>
    <row r="22" spans="1:9" ht="120" x14ac:dyDescent="0.25">
      <c r="A22" s="188" t="s">
        <v>179</v>
      </c>
      <c r="B22" s="189" t="s">
        <v>295</v>
      </c>
      <c r="C22" s="190" t="s">
        <v>264</v>
      </c>
      <c r="D22" s="191" t="s">
        <v>241</v>
      </c>
      <c r="E22" s="191" t="s">
        <v>250</v>
      </c>
      <c r="F22" s="201" t="s">
        <v>14</v>
      </c>
      <c r="G22" s="201">
        <v>2020</v>
      </c>
      <c r="H22" s="81" t="s">
        <v>529</v>
      </c>
      <c r="I22" s="208" t="s">
        <v>582</v>
      </c>
    </row>
    <row r="23" spans="1:9" ht="75" customHeight="1" x14ac:dyDescent="0.25">
      <c r="A23" s="138" t="s">
        <v>232</v>
      </c>
      <c r="B23" s="185" t="s">
        <v>296</v>
      </c>
      <c r="C23" s="186" t="s">
        <v>265</v>
      </c>
      <c r="D23" s="187" t="s">
        <v>241</v>
      </c>
      <c r="E23" s="187" t="s">
        <v>243</v>
      </c>
      <c r="F23" s="201" t="s">
        <v>17</v>
      </c>
      <c r="G23" s="201">
        <v>2020</v>
      </c>
      <c r="H23" s="81" t="s">
        <v>524</v>
      </c>
      <c r="I23" s="208" t="s">
        <v>548</v>
      </c>
    </row>
    <row r="24" spans="1:9" ht="120" x14ac:dyDescent="0.25">
      <c r="A24" s="188" t="s">
        <v>234</v>
      </c>
      <c r="B24" s="189" t="s">
        <v>297</v>
      </c>
      <c r="C24" s="193"/>
      <c r="D24" s="191" t="s">
        <v>255</v>
      </c>
      <c r="E24" s="191" t="s">
        <v>243</v>
      </c>
      <c r="F24" s="201" t="s">
        <v>16</v>
      </c>
      <c r="G24" s="201">
        <v>2020</v>
      </c>
      <c r="H24" s="81" t="s">
        <v>529</v>
      </c>
      <c r="I24" s="208" t="s">
        <v>549</v>
      </c>
    </row>
    <row r="25" spans="1:9" ht="132.6" customHeight="1" x14ac:dyDescent="0.25">
      <c r="A25" s="138" t="s">
        <v>235</v>
      </c>
      <c r="B25" s="185" t="s">
        <v>298</v>
      </c>
      <c r="C25" s="192"/>
      <c r="D25" s="187" t="s">
        <v>256</v>
      </c>
      <c r="E25" s="187" t="s">
        <v>243</v>
      </c>
      <c r="F25" s="201" t="s">
        <v>14</v>
      </c>
      <c r="G25" s="201">
        <v>2020</v>
      </c>
      <c r="H25" s="81" t="s">
        <v>529</v>
      </c>
      <c r="I25" s="208" t="s">
        <v>583</v>
      </c>
    </row>
    <row r="26" spans="1:9" ht="265.2" customHeight="1" x14ac:dyDescent="0.25">
      <c r="A26" s="188" t="s">
        <v>236</v>
      </c>
      <c r="B26" s="189" t="s">
        <v>299</v>
      </c>
      <c r="C26" s="193"/>
      <c r="D26" s="191" t="s">
        <v>257</v>
      </c>
      <c r="E26" s="200" t="s">
        <v>267</v>
      </c>
      <c r="F26" s="201" t="s">
        <v>277</v>
      </c>
      <c r="G26" s="201">
        <v>2020</v>
      </c>
      <c r="H26" s="81" t="s">
        <v>550</v>
      </c>
      <c r="I26" s="208" t="s">
        <v>473</v>
      </c>
    </row>
    <row r="27" spans="1:9" ht="109.95" customHeight="1" x14ac:dyDescent="0.25">
      <c r="A27" s="138" t="s">
        <v>237</v>
      </c>
      <c r="B27" s="185" t="s">
        <v>300</v>
      </c>
      <c r="C27" s="192"/>
      <c r="D27" s="187" t="s">
        <v>256</v>
      </c>
      <c r="E27" s="187" t="s">
        <v>243</v>
      </c>
      <c r="F27" s="201" t="s">
        <v>14</v>
      </c>
      <c r="G27" s="201">
        <v>2020</v>
      </c>
      <c r="H27" s="81" t="s">
        <v>529</v>
      </c>
      <c r="I27" s="208" t="s">
        <v>469</v>
      </c>
    </row>
    <row r="28" spans="1:9" ht="208.95" customHeight="1" x14ac:dyDescent="0.25">
      <c r="A28" s="188" t="s">
        <v>238</v>
      </c>
      <c r="B28" s="189" t="s">
        <v>280</v>
      </c>
      <c r="C28" s="193"/>
      <c r="D28" s="191" t="s">
        <v>256</v>
      </c>
      <c r="E28" s="191" t="s">
        <v>250</v>
      </c>
      <c r="F28" s="201" t="s">
        <v>14</v>
      </c>
      <c r="G28" s="201">
        <v>2020</v>
      </c>
      <c r="H28" s="81" t="s">
        <v>529</v>
      </c>
      <c r="I28" s="208" t="s">
        <v>470</v>
      </c>
    </row>
    <row r="29" spans="1:9" ht="123" customHeight="1" x14ac:dyDescent="0.25">
      <c r="A29" s="138" t="s">
        <v>239</v>
      </c>
      <c r="B29" s="185" t="s">
        <v>279</v>
      </c>
      <c r="C29" s="192"/>
      <c r="D29" s="187" t="s">
        <v>258</v>
      </c>
      <c r="E29" s="187" t="s">
        <v>243</v>
      </c>
      <c r="F29" s="201" t="s">
        <v>14</v>
      </c>
      <c r="G29" s="201">
        <v>2020</v>
      </c>
      <c r="H29" s="81" t="s">
        <v>524</v>
      </c>
      <c r="I29" s="208" t="s">
        <v>585</v>
      </c>
    </row>
    <row r="30" spans="1:9" ht="87" customHeight="1" thickBot="1" x14ac:dyDescent="0.3">
      <c r="A30" s="195" t="s">
        <v>240</v>
      </c>
      <c r="B30" s="196" t="s">
        <v>259</v>
      </c>
      <c r="C30" s="197"/>
      <c r="D30" s="198" t="s">
        <v>241</v>
      </c>
      <c r="E30" s="198" t="s">
        <v>250</v>
      </c>
      <c r="F30" s="202" t="s">
        <v>16</v>
      </c>
      <c r="G30" s="202">
        <v>2020</v>
      </c>
      <c r="H30" s="236" t="s">
        <v>529</v>
      </c>
      <c r="I30" s="203" t="s">
        <v>584</v>
      </c>
    </row>
  </sheetData>
  <sheetProtection algorithmName="SHA-512" hashValue="36rmUjSzUVxQX/Cmncdn5XSJMXbImCimvP6E2wMUqxQbJfH8WP3Y4zXaKpTwiWnKHM2JQP8uSs6hTDZ8MTvzPA==" saltValue="t9044o8zPberHwbpWnW29w==" spinCount="100000" sheet="1" objects="1" scenarios="1"/>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HIDE'!$C$1:$C$22</xm:f>
          </x14:formula1>
          <xm:sqref>G8:G17 G19:G30</xm:sqref>
        </x14:dataValidation>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HIDE'!$E$1:$E$8</xm:f>
          </x14:formula1>
          <xm:sqref>F14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Comp. Indicator 1 - Unitary</vt:lpstr>
      <vt:lpstr>Comp. Indicator 1 - Non-unitary</vt:lpstr>
      <vt:lpstr>Comp. Indicator 2 - Unitary</vt:lpstr>
      <vt:lpstr>Comp. Indicator 2 - Non-unitary</vt:lpstr>
      <vt:lpstr>Comp. Indicator 3</vt:lpstr>
      <vt:lpstr>TEST ANSWERS HIDE</vt:lpstr>
      <vt:lpstr>Comp. Indicator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Leda Kuneva</cp:lastModifiedBy>
  <cp:lastPrinted>2019-12-16T12:15:35Z</cp:lastPrinted>
  <dcterms:created xsi:type="dcterms:W3CDTF">2019-12-09T12:11:31Z</dcterms:created>
  <dcterms:modified xsi:type="dcterms:W3CDTF">2020-05-19T11:09:00Z</dcterms:modified>
</cp:coreProperties>
</file>